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22695" windowHeight="14475"/>
  </bookViews>
  <sheets>
    <sheet name="GUCCI  &amp;   BURBERRY" sheetId="1" r:id="rId1"/>
  </sheets>
  <definedNames>
    <definedName name="_xlnm._FilterDatabase" localSheetId="0" hidden="1">'GUCCI  &amp;   BURBERRY'!$B$2:$Y$2</definedName>
    <definedName name="_xlnm.Print_Titles" localSheetId="0">'GUCCI  &amp;   BURBERRY'!$1:$2</definedName>
  </definedNames>
  <calcPr calcId="152511"/>
</workbook>
</file>

<file path=xl/calcChain.xml><?xml version="1.0" encoding="utf-8"?>
<calcChain xmlns="http://schemas.openxmlformats.org/spreadsheetml/2006/main">
  <c r="Y94" i="1" l="1"/>
  <c r="X94" i="1"/>
  <c r="W94" i="1"/>
  <c r="V94" i="1"/>
  <c r="U94" i="1"/>
  <c r="T94" i="1"/>
  <c r="S94" i="1"/>
  <c r="R94" i="1"/>
  <c r="Q94" i="1"/>
  <c r="P94" i="1"/>
  <c r="O94" i="1"/>
  <c r="N94" i="1"/>
  <c r="M94" i="1"/>
  <c r="K94" i="1"/>
  <c r="L94" i="1"/>
</calcChain>
</file>

<file path=xl/sharedStrings.xml><?xml version="1.0" encoding="utf-8"?>
<sst xmlns="http://schemas.openxmlformats.org/spreadsheetml/2006/main" count="1031" uniqueCount="393">
  <si>
    <t>SUPPL. CATEGORY</t>
  </si>
  <si>
    <t>GENDER</t>
  </si>
  <si>
    <t>BRAND</t>
  </si>
  <si>
    <t>QTY</t>
  </si>
  <si>
    <t>FEMALE</t>
  </si>
  <si>
    <t/>
  </si>
  <si>
    <t>FACE</t>
  </si>
  <si>
    <t>CATEGORY</t>
  </si>
  <si>
    <t>0.090 G</t>
  </si>
  <si>
    <t>1.14 G</t>
  </si>
  <si>
    <t>10 G</t>
  </si>
  <si>
    <t>10 ML</t>
  </si>
  <si>
    <t>14 G</t>
  </si>
  <si>
    <t>3.3 G</t>
  </si>
  <si>
    <t>3.5 G</t>
  </si>
  <si>
    <t>30 ML</t>
  </si>
  <si>
    <t>40 ML</t>
  </si>
  <si>
    <t>6.5 ML</t>
  </si>
  <si>
    <t>7.5 ML</t>
  </si>
  <si>
    <t>8 ML</t>
  </si>
  <si>
    <t>BURBERRY</t>
  </si>
  <si>
    <t>GUCCI</t>
  </si>
  <si>
    <t>&gt; 2YR - 3YR</t>
  </si>
  <si>
    <t>1.5YR TO 2 YR</t>
  </si>
  <si>
    <t>1YR TO 1.5YR</t>
  </si>
  <si>
    <t>OVER 3YR</t>
  </si>
  <si>
    <t>ITEM CODE JSC</t>
  </si>
  <si>
    <t>3614228838627</t>
  </si>
  <si>
    <t>99350079258</t>
  </si>
  <si>
    <t>3614228838696</t>
  </si>
  <si>
    <t>99350079265</t>
  </si>
  <si>
    <t>3614229374872</t>
  </si>
  <si>
    <t>99350182193</t>
  </si>
  <si>
    <t>3616300894231</t>
  </si>
  <si>
    <t>99350060057</t>
  </si>
  <si>
    <t>3616300894316</t>
  </si>
  <si>
    <t>99350060065</t>
  </si>
  <si>
    <t>3616301793137</t>
  </si>
  <si>
    <t>99350100682</t>
  </si>
  <si>
    <t>3616301793151</t>
  </si>
  <si>
    <t>99350100684</t>
  </si>
  <si>
    <t>3616301793182</t>
  </si>
  <si>
    <t>99350100687</t>
  </si>
  <si>
    <t>3616301793212</t>
  </si>
  <si>
    <t>99350100690</t>
  </si>
  <si>
    <t>3616301793229</t>
  </si>
  <si>
    <t>99350100691</t>
  </si>
  <si>
    <t>3616301793250</t>
  </si>
  <si>
    <t>99350100694</t>
  </si>
  <si>
    <t>3616301793274</t>
  </si>
  <si>
    <t>99350100696</t>
  </si>
  <si>
    <t>3616301793281</t>
  </si>
  <si>
    <t>99350100697</t>
  </si>
  <si>
    <t>3616301794165</t>
  </si>
  <si>
    <t>99350103249</t>
  </si>
  <si>
    <t>3616301794189</t>
  </si>
  <si>
    <t>99350103251</t>
  </si>
  <si>
    <t>3616302514410</t>
  </si>
  <si>
    <t>99350184279</t>
  </si>
  <si>
    <t>3616303427481</t>
  </si>
  <si>
    <t>99350215248</t>
  </si>
  <si>
    <t>3616303477714</t>
  </si>
  <si>
    <t>99350185706</t>
  </si>
  <si>
    <t>3616303478131</t>
  </si>
  <si>
    <t>99350186129</t>
  </si>
  <si>
    <t>3616303478155</t>
  </si>
  <si>
    <t>99350186177</t>
  </si>
  <si>
    <t>3616303478179</t>
  </si>
  <si>
    <t>99350186180</t>
  </si>
  <si>
    <t>3616303478186</t>
  </si>
  <si>
    <t>99350186181</t>
  </si>
  <si>
    <t>3616303855994</t>
  </si>
  <si>
    <t>99350152722</t>
  </si>
  <si>
    <t>3616303856007</t>
  </si>
  <si>
    <t>99350152723</t>
  </si>
  <si>
    <t>3616303856014</t>
  </si>
  <si>
    <t>99350152724</t>
  </si>
  <si>
    <t>3616304054808</t>
  </si>
  <si>
    <t>99350153505</t>
  </si>
  <si>
    <t>3616304478383</t>
  </si>
  <si>
    <t>99350169950</t>
  </si>
  <si>
    <t>3616304680021</t>
  </si>
  <si>
    <t>99350179111</t>
  </si>
  <si>
    <t>3616304680182</t>
  </si>
  <si>
    <t>99350179127</t>
  </si>
  <si>
    <t>3616304680199</t>
  </si>
  <si>
    <t>99350179128</t>
  </si>
  <si>
    <t>3616304680212</t>
  </si>
  <si>
    <t>99350179130</t>
  </si>
  <si>
    <t>3616304680274</t>
  </si>
  <si>
    <t>99350179136</t>
  </si>
  <si>
    <t>3616304708879</t>
  </si>
  <si>
    <t>99350186411</t>
  </si>
  <si>
    <t>3616304708886</t>
  </si>
  <si>
    <t>99350186412</t>
  </si>
  <si>
    <t>3616305271143</t>
  </si>
  <si>
    <t>99350216264</t>
  </si>
  <si>
    <t>3616305279002</t>
  </si>
  <si>
    <t>99350231512</t>
  </si>
  <si>
    <t>3616305448583</t>
  </si>
  <si>
    <t>99350199352</t>
  </si>
  <si>
    <t>3616305847850</t>
  </si>
  <si>
    <t>99350215598</t>
  </si>
  <si>
    <t>3616305847874</t>
  </si>
  <si>
    <t>99350215600</t>
  </si>
  <si>
    <t>3616305847898</t>
  </si>
  <si>
    <t>99350215602</t>
  </si>
  <si>
    <t>3616305847904</t>
  </si>
  <si>
    <t>99350215603</t>
  </si>
  <si>
    <t>3616305847959</t>
  </si>
  <si>
    <t>99350215608</t>
  </si>
  <si>
    <t>3616305847966</t>
  </si>
  <si>
    <t>99350215609</t>
  </si>
  <si>
    <t>3616305847973</t>
  </si>
  <si>
    <t>99350215610</t>
  </si>
  <si>
    <t>3616305965264</t>
  </si>
  <si>
    <t>99350229375</t>
  </si>
  <si>
    <t>3616305965301</t>
  </si>
  <si>
    <t>99350229379</t>
  </si>
  <si>
    <t>3616306130968</t>
  </si>
  <si>
    <t>99350229869</t>
  </si>
  <si>
    <t>3616306727502</t>
  </si>
  <si>
    <t>99350243175</t>
  </si>
  <si>
    <t>3616306727519</t>
  </si>
  <si>
    <t>99350243176</t>
  </si>
  <si>
    <t>3614228838689</t>
  </si>
  <si>
    <t>99350079264</t>
  </si>
  <si>
    <t>3614229374926</t>
  </si>
  <si>
    <t>99350182158</t>
  </si>
  <si>
    <t>3616303426866</t>
  </si>
  <si>
    <t>99350140839</t>
  </si>
  <si>
    <t>3616303427573</t>
  </si>
  <si>
    <t>99350144448</t>
  </si>
  <si>
    <t>3616303427580</t>
  </si>
  <si>
    <t>99350144449</t>
  </si>
  <si>
    <t>3616303466817</t>
  </si>
  <si>
    <t>99350167078</t>
  </si>
  <si>
    <t>3616305616616</t>
  </si>
  <si>
    <t>99350204647</t>
  </si>
  <si>
    <t>3614229385243</t>
  </si>
  <si>
    <t>99350182721</t>
  </si>
  <si>
    <t>3616300894248</t>
  </si>
  <si>
    <t>99350060058</t>
  </si>
  <si>
    <t>3616301781462</t>
  </si>
  <si>
    <t>99350144901</t>
  </si>
  <si>
    <t>3616301794172</t>
  </si>
  <si>
    <t>99350103250</t>
  </si>
  <si>
    <t>3616303475024</t>
  </si>
  <si>
    <t>99350181405</t>
  </si>
  <si>
    <t>3616303475086</t>
  </si>
  <si>
    <t>99350181411</t>
  </si>
  <si>
    <t>3616305161093</t>
  </si>
  <si>
    <t>99350188628</t>
  </si>
  <si>
    <t>3616305161123</t>
  </si>
  <si>
    <t>99350188631</t>
  </si>
  <si>
    <t>3616300894040</t>
  </si>
  <si>
    <t>99350060038</t>
  </si>
  <si>
    <t>3616300894064</t>
  </si>
  <si>
    <t>99350060040</t>
  </si>
  <si>
    <t>3616300894088</t>
  </si>
  <si>
    <t>99350060042</t>
  </si>
  <si>
    <t>3616300894118</t>
  </si>
  <si>
    <t>99350060045</t>
  </si>
  <si>
    <t>3616300894125</t>
  </si>
  <si>
    <t>99350060046</t>
  </si>
  <si>
    <t>3616300894200</t>
  </si>
  <si>
    <t>99350060054</t>
  </si>
  <si>
    <t>3616300894224</t>
  </si>
  <si>
    <t>99350060056</t>
  </si>
  <si>
    <t>3616300894262</t>
  </si>
  <si>
    <t>99350060060</t>
  </si>
  <si>
    <t>3616300894279</t>
  </si>
  <si>
    <t>99350060061</t>
  </si>
  <si>
    <t>3616300894293</t>
  </si>
  <si>
    <t>99350060063</t>
  </si>
  <si>
    <t>3616300894309</t>
  </si>
  <si>
    <t>99350060064</t>
  </si>
  <si>
    <t>3616300894323</t>
  </si>
  <si>
    <t>99350060066</t>
  </si>
  <si>
    <t>3616300894354</t>
  </si>
  <si>
    <t>99350060069</t>
  </si>
  <si>
    <t>3616301793106</t>
  </si>
  <si>
    <t>99350100679</t>
  </si>
  <si>
    <t>3616301793168</t>
  </si>
  <si>
    <t>99350100685</t>
  </si>
  <si>
    <t>3616301793175</t>
  </si>
  <si>
    <t>99350100686</t>
  </si>
  <si>
    <t>3616305448590</t>
  </si>
  <si>
    <t>99350199353</t>
  </si>
  <si>
    <t>FOUNDATION</t>
  </si>
  <si>
    <t>LIPSTICK</t>
  </si>
  <si>
    <t>BROW PEN</t>
  </si>
  <si>
    <t>MASCARA</t>
  </si>
  <si>
    <t>CONCEALERS</t>
  </si>
  <si>
    <t>HIGHLIGHTER</t>
  </si>
  <si>
    <t>POWDER</t>
  </si>
  <si>
    <t>NAIL POLISH</t>
  </si>
  <si>
    <t>LIP PENCIL</t>
  </si>
  <si>
    <t>GLOSS</t>
  </si>
  <si>
    <t>LIPS</t>
  </si>
  <si>
    <t>EYES</t>
  </si>
  <si>
    <t>NAILS</t>
  </si>
  <si>
    <t>DESCRIPTION</t>
  </si>
  <si>
    <t>BBY MU YG FND RG LIQ30ml 120 DRKWRM IV</t>
  </si>
  <si>
    <t>BBY MU YG FND RG LIQ30ml 60 MEDWRM IV</t>
  </si>
  <si>
    <t>GUC MU MAT L LPKMAT3.5G 501 CONST V IV</t>
  </si>
  <si>
    <t>BBY MU K RENO LPK 113 UNION RED IV</t>
  </si>
  <si>
    <t>BBY MU K RENO LPK 101 BRIGHT PLUM IV</t>
  </si>
  <si>
    <t>BBY K MATE LPK 3.3g 109 MILITARY RED IV</t>
  </si>
  <si>
    <t>BBY K MATTE LPK 3.3g 102 BURGUNDY IV</t>
  </si>
  <si>
    <t>BBY K MATTE LPK 3.3g 12 SOFT PINK IV</t>
  </si>
  <si>
    <t>BBY K MATTE LPK 3.3g 97 VINTAGE PINK IV</t>
  </si>
  <si>
    <t>BBY K MATTE LPK 3.3g 107 RED CRIMSON IV</t>
  </si>
  <si>
    <t>BBY K MATTE LPK 3.3g 117 BURNISH RED IV</t>
  </si>
  <si>
    <t>BBY K MATTE LPK 3.3g 121 VINT ORANGE IV</t>
  </si>
  <si>
    <t>BBY K MATTE LPK 3.3g 71 ORANGE RED IV</t>
  </si>
  <si>
    <t>GUC MU BR PEE/L 0.09 G CHATAN 03 IV</t>
  </si>
  <si>
    <t>GUC MU BR PEE/L 0.09 G GRIS 05 IV</t>
  </si>
  <si>
    <t>GUC MU FA CU CMPFND 14G CSHNRF 05 C IV</t>
  </si>
  <si>
    <t>BBYMU BW M FDT LIQFND30ML 100MDDN C IV</t>
  </si>
  <si>
    <t>GU MU MAT CUSH LIQFND 14G SHADE05 RG IV</t>
  </si>
  <si>
    <t>GU MU MAT CUSH LIQFND 14G 006 SHADE IV</t>
  </si>
  <si>
    <t>GU MU MAT CUSH LIQFND 14G 007 SHADE IV</t>
  </si>
  <si>
    <t>GU MU MAT CUSH LIQFND 14G 010 SHADE IV</t>
  </si>
  <si>
    <t>GU MU MAT CUSH LIQFND 14G 011 ANTH IV</t>
  </si>
  <si>
    <t>GUC MU FA CU CMPFND 14G SH07 IV</t>
  </si>
  <si>
    <t>GUC MU FA CU CMPFND 14G SH08 IV</t>
  </si>
  <si>
    <t>GUC MU FA CU CMPFND 14G SH09 IV</t>
  </si>
  <si>
    <t>GU MU VOL M RG MASC 7.5ML 01 ULBLCK IV</t>
  </si>
  <si>
    <t>GUC MU FA CU CMPFND 14G SHADE 03.5 IV</t>
  </si>
  <si>
    <t>GUC MU CONCE CONCLQ 8ML 37W IV</t>
  </si>
  <si>
    <t>GUC MU CONCE CONCLQ 8ML 35W IV</t>
  </si>
  <si>
    <t>GUC MU CONCE CONCLQ 8ML 43W IV</t>
  </si>
  <si>
    <t>GUC MU CONCE CONCLQ 8ML 46N IV</t>
  </si>
  <si>
    <t>GUC MU CONCE CONCLQ 8ml 48W IV</t>
  </si>
  <si>
    <t>GU MU MAT CUSH LIQFND 14g SHADE 09 RF IV</t>
  </si>
  <si>
    <t>GU MU MAT CUSH LIQFND 14g SHADE 08 RF IV</t>
  </si>
  <si>
    <t>BBY MU KS EXT LPKMAT 3.3g 02MCR TEA IV</t>
  </si>
  <si>
    <t>GU MU HIGHL PW LTD 10G WRM GLD HOL IV</t>
  </si>
  <si>
    <t>BBY K MATTE LPKMAT 3.3G 19 IV</t>
  </si>
  <si>
    <t>GU MU SKN TINT RG LIQFND40 FAIR17 IV</t>
  </si>
  <si>
    <t>GU MU SKN TINT RG LIQFND40 F MED22 IV</t>
  </si>
  <si>
    <t>GU MU SKN TINT RG LIQFND40 F MED26 IV</t>
  </si>
  <si>
    <t>GU MU SKN TINT RG LIQFND40 MEDIUM31 IV</t>
  </si>
  <si>
    <t>GU MU SKN TINT RG LIQFND40 M DEEP41 IV</t>
  </si>
  <si>
    <t>GU MU SKN TINT RG LIQFND40 M DEEP43 IV</t>
  </si>
  <si>
    <t>GU MU SKN TINT RG LIQFND40 M DEEP47 IV</t>
  </si>
  <si>
    <t>GUC MU PWD NT PRPOWD SHADE 14 IV</t>
  </si>
  <si>
    <t>GUC MU PWD NT PRPOWD SHADE 07 IV</t>
  </si>
  <si>
    <t>GUC MU PWD NT PRPOWD 10G SHADE11.5 CB IV</t>
  </si>
  <si>
    <t>GUC MU MAT L LPKMAT 3.5G 133IDA MOCHA IV</t>
  </si>
  <si>
    <t>GUC MU MAT L LPKMAT 3.5G 530EBURGND IV</t>
  </si>
  <si>
    <t>BBY MU YG FND RG LIQ30ml 90 DEEPWRM IV</t>
  </si>
  <si>
    <t>GUC MU MAT L LPKMAT3.5G 506 LOUISA R IV</t>
  </si>
  <si>
    <t>GUC MU NAIL P PRM LTD CE IVRY 218</t>
  </si>
  <si>
    <t>BBYMU MT FDT LIQ 30ml 70 MEDIUM WARM IV</t>
  </si>
  <si>
    <t>BBYMU MT FDT LIQ 30ml 80 MEDIUM WARM IV</t>
  </si>
  <si>
    <t>GUC MU MAT L LPK 3.5G 312 FRNC FIRE IV</t>
  </si>
  <si>
    <t>GU MU HIGHL PW HLPWD 10 WARM BRNZ05 IV</t>
  </si>
  <si>
    <t>GUC MU BE PW PRPOWD 10g 06 IV</t>
  </si>
  <si>
    <t>BBY MU K RENO LPK 117 BURNISHED RED IV</t>
  </si>
  <si>
    <t>GUC MU LL LINPEN 1.14 G RUBIS IV</t>
  </si>
  <si>
    <t>GUC MU BR PEE/L 0.09 G BRUN 04 IV</t>
  </si>
  <si>
    <t>GUC MU L GLO LG 6.5ML 117JOSL CL IV</t>
  </si>
  <si>
    <t>GUC MU L GLO LG 6.5ML 526 TERES RED IV</t>
  </si>
  <si>
    <t>GUC MU MAT L LPKMAT3.5G 220 SUZANNE S IV</t>
  </si>
  <si>
    <t>GUC MU MAT L LPKMAT3.5G 224 EVA GRAPE IV</t>
  </si>
  <si>
    <t>BBY MU K RENO LPK 73 BRIGHT CORAL IV</t>
  </si>
  <si>
    <t>BBY MU K RENO LPK 17 TB ORANGE IV</t>
  </si>
  <si>
    <t>BBY MU K RENO LPK 05 HORSEFERRY BEIGE IV</t>
  </si>
  <si>
    <t>BBY MU K RENO LPK 28 FIRST BLUSH IV</t>
  </si>
  <si>
    <t>BBY MU K RENO LPK 08 MONOGRAM BROWN IV</t>
  </si>
  <si>
    <t>BBY MU K RENO LPK 35 SEPIA IV</t>
  </si>
  <si>
    <t>BBY MU K RENO LPK 86 TRENCH LEATHER IV</t>
  </si>
  <si>
    <t>BBY MU K RENO LPK 89 VINTAGE BROWN IV</t>
  </si>
  <si>
    <t>BBY MU K RENO LPK 92 DEEP CRIMSON IV</t>
  </si>
  <si>
    <t>BBY MU K RENO LPK 95 EQUESTRIAN BROWN IV</t>
  </si>
  <si>
    <t>BBY MU K RENO LPK 103 BOLD CHERRY IV</t>
  </si>
  <si>
    <t>BBY MU K RENO LPK 109 MILITARY RED IV</t>
  </si>
  <si>
    <t>BBY MU K RENO LPK 111 LOLA RED IV</t>
  </si>
  <si>
    <t>BBY K MATE LPK 3.3g 106 THE RED IV</t>
  </si>
  <si>
    <t>BBY K MATTE LPK 3.3g 76 DARK AMBER IV</t>
  </si>
  <si>
    <t>BBY K MATTE LPK 3.3g 06 BESPOKE BEIGE IV</t>
  </si>
  <si>
    <t>BBY K MATTE LPKMAT 3.3G 15 IV</t>
  </si>
  <si>
    <t>ARTICLE NAME</t>
  </si>
  <si>
    <t>BURBERRY ULTIMATE FOUNDATION</t>
  </si>
  <si>
    <t>GUCCI MATTE LIPSTICK</t>
  </si>
  <si>
    <t>BURBERRY KISSES RENO</t>
  </si>
  <si>
    <t>BURBERRY KISSES MATTE</t>
  </si>
  <si>
    <t>GUCCI BROW PEN</t>
  </si>
  <si>
    <t>GUCCI FACE CUSHION</t>
  </si>
  <si>
    <t>BURBERRY BEYOND WEAR PERFECTING MTT FOUN</t>
  </si>
  <si>
    <t>GUCCI MATTE CUSHION</t>
  </si>
  <si>
    <t>GUCCI MASCARA ULTRA VOLUME</t>
  </si>
  <si>
    <t>GUCCI FACE CONCEALER</t>
  </si>
  <si>
    <t>BURBERRY KISSES MATTE SHADE EXTENSION</t>
  </si>
  <si>
    <t>GUCCI HIGHLIGHTING POWDER</t>
  </si>
  <si>
    <t>GUCCI CREAM</t>
  </si>
  <si>
    <t>GUCCI BEAUTY POWDER NO TALC</t>
  </si>
  <si>
    <t>GUCCI NAIL POLISH</t>
  </si>
  <si>
    <t>GUCCI COMPACT FINISHING POWDER</t>
  </si>
  <si>
    <t>GUCCI LIP LINER</t>
  </si>
  <si>
    <t>GUCCI LIP GLOSS</t>
  </si>
  <si>
    <t>99350103249NO_INFO</t>
  </si>
  <si>
    <t>99350103251NO_INFO</t>
  </si>
  <si>
    <t>99350153505NO_INFO</t>
  </si>
  <si>
    <t>99350103250NO_INFO</t>
  </si>
  <si>
    <t>99350079258NO_INFO</t>
  </si>
  <si>
    <t>99350079265NO_INFO</t>
  </si>
  <si>
    <t>99350184279NO_INFO</t>
  </si>
  <si>
    <t>99350215248NO_INFO</t>
  </si>
  <si>
    <t>99350185706NO_INFO</t>
  </si>
  <si>
    <t>99350186129NO_INFO</t>
  </si>
  <si>
    <t>99350186177NO_INFO</t>
  </si>
  <si>
    <t>99350186180NO_INFO</t>
  </si>
  <si>
    <t>99350186181NO_INFO</t>
  </si>
  <si>
    <t>99350152722NO_INFO</t>
  </si>
  <si>
    <t>99350152723NO_INFO</t>
  </si>
  <si>
    <t>99350152724NO_INFO</t>
  </si>
  <si>
    <t>99350169950NO_INFO</t>
  </si>
  <si>
    <t>99350179111NO_INFO</t>
  </si>
  <si>
    <t>99350179127NO_INFO</t>
  </si>
  <si>
    <t>99350179128NO_INFO</t>
  </si>
  <si>
    <t>99350179130NO_INFO</t>
  </si>
  <si>
    <t>99350179136NO_INFO</t>
  </si>
  <si>
    <t>99350186411NO_INFO</t>
  </si>
  <si>
    <t>99350186412NO_INFO</t>
  </si>
  <si>
    <t>99350231512NO_INFO</t>
  </si>
  <si>
    <t>99350215598NO_INFO</t>
  </si>
  <si>
    <t>99350215600NO_INFO</t>
  </si>
  <si>
    <t>99350215602NO_INFO</t>
  </si>
  <si>
    <t>99350215603NO_INFO</t>
  </si>
  <si>
    <t>99350215608NO_INFO</t>
  </si>
  <si>
    <t>99350215609NO_INFO</t>
  </si>
  <si>
    <t>99350215610NO_INFO</t>
  </si>
  <si>
    <t>99350229375NO_INFO</t>
  </si>
  <si>
    <t>99350229379NO_INFO</t>
  </si>
  <si>
    <t>99350229869NO_INFO</t>
  </si>
  <si>
    <t>99350079264NO_INFO</t>
  </si>
  <si>
    <t>99350144448NO_INFO</t>
  </si>
  <si>
    <t>99350144449NO_INFO</t>
  </si>
  <si>
    <t>99350204647NO_INFO</t>
  </si>
  <si>
    <t>99350182721NO_INFO</t>
  </si>
  <si>
    <t>99350182193NO_INFO</t>
  </si>
  <si>
    <t>99350060057NO_INFO</t>
  </si>
  <si>
    <t>99350060065NO_INFO</t>
  </si>
  <si>
    <t>99350100682NO_INFO</t>
  </si>
  <si>
    <t>99350100684NO_INFO</t>
  </si>
  <si>
    <t>99350100687NO_INFO</t>
  </si>
  <si>
    <t>99350100690NO_INFO</t>
  </si>
  <si>
    <t>99350100691NO_INFO</t>
  </si>
  <si>
    <t>99350100694NO_INFO</t>
  </si>
  <si>
    <t>99350100696NO_INFO</t>
  </si>
  <si>
    <t>99350100697NO_INFO</t>
  </si>
  <si>
    <t>99350216264NO_INFO</t>
  </si>
  <si>
    <t>99350199352NO_INFO</t>
  </si>
  <si>
    <t>99350243175NO_INFO</t>
  </si>
  <si>
    <t>99350243176NO_INFO</t>
  </si>
  <si>
    <t>99350182158NO_INFO</t>
  </si>
  <si>
    <t>99350167078NO_INFO</t>
  </si>
  <si>
    <t>99350060058NO_INFO</t>
  </si>
  <si>
    <t>99350144901NO_INFO</t>
  </si>
  <si>
    <t>99350181405NO_INFO</t>
  </si>
  <si>
    <t>99350181411NO_INFO</t>
  </si>
  <si>
    <t>99350188628NO_INFO</t>
  </si>
  <si>
    <t>99350188631NO_INFO</t>
  </si>
  <si>
    <t>99350060038NO_INFO</t>
  </si>
  <si>
    <t>99350060040NO_INFO</t>
  </si>
  <si>
    <t>99350060042NO_INFO</t>
  </si>
  <si>
    <t>99350060045NO_INFO</t>
  </si>
  <si>
    <t>99350060046NO_INFO</t>
  </si>
  <si>
    <t>99350060054NO_INFO</t>
  </si>
  <si>
    <t>99350060056NO_INFO</t>
  </si>
  <si>
    <t>99350060060NO_INFO</t>
  </si>
  <si>
    <t>99350060061NO_INFO</t>
  </si>
  <si>
    <t>99350060063NO_INFO</t>
  </si>
  <si>
    <t>99350060064NO_INFO</t>
  </si>
  <si>
    <t>99350060066NO_INFO</t>
  </si>
  <si>
    <t>99350060069NO_INFO</t>
  </si>
  <si>
    <t>99350100679NO_INFO</t>
  </si>
  <si>
    <t>99350100685NO_INFO</t>
  </si>
  <si>
    <t>99350100686NO_INFO</t>
  </si>
  <si>
    <t>99350199353NO_INFO</t>
  </si>
  <si>
    <t>99350140839NO_INFO</t>
  </si>
  <si>
    <t>PHOTOS</t>
  </si>
  <si>
    <t>REF</t>
  </si>
  <si>
    <t>SKU</t>
  </si>
  <si>
    <t xml:space="preserve">PRODUCT </t>
  </si>
  <si>
    <t>PROD DATES</t>
  </si>
  <si>
    <t>RETAIL</t>
  </si>
  <si>
    <t>TOTAL</t>
  </si>
  <si>
    <t>TOTAL  GUCCI  &amp;  BURBERRY  COSMETICS</t>
  </si>
  <si>
    <t>GUCCI  &amp;  BURBERRY  COSMETICS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</si>
</sst>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b/>
      <sz val="16"/>
      <color indexed="9"/>
      <name val="Times New Roman"/>
      <family val="1"/>
    </font>
    <font>
      <b/>
      <sz val="12"/>
      <color indexed="9"/>
      <name val="Times New Roman"/>
      <family val="1"/>
    </font>
    <font>
      <b/>
      <sz val="14"/>
      <color indexed="9"/>
      <name val="Times New Roman"/>
      <family val="1"/>
    </font>
    <font>
      <b/>
      <sz val="11"/>
      <color indexed="9"/>
      <name val="Times New Roman"/>
      <family val="1"/>
    </font>
    <font>
      <b/>
      <sz val="20"/>
      <color indexed="9"/>
      <name val="Times New Roman"/>
      <family val="1"/>
    </font>
    <font>
      <b/>
      <sz val="2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44" fontId="2" fillId="0" borderId="0" xfId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5" fillId="3" borderId="7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6" fillId="4" borderId="9" xfId="0" applyNumberFormat="1" applyFont="1" applyFill="1" applyBorder="1" applyAlignment="1">
      <alignment horizontal="center" vertical="center" wrapText="1"/>
    </xf>
    <xf numFmtId="44" fontId="6" fillId="4" borderId="6" xfId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center" vertical="center" wrapText="1"/>
    </xf>
    <xf numFmtId="164" fontId="7" fillId="4" borderId="14" xfId="0" applyNumberFormat="1" applyFont="1" applyFill="1" applyBorder="1" applyAlignment="1">
      <alignment horizontal="center" vertical="center" wrapText="1"/>
    </xf>
    <xf numFmtId="44" fontId="7" fillId="4" borderId="15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3" fontId="5" fillId="3" borderId="20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333375</xdr:rowOff>
    </xdr:from>
    <xdr:to>
      <xdr:col>1</xdr:col>
      <xdr:colOff>1057275</xdr:colOff>
      <xdr:row>2</xdr:row>
      <xdr:rowOff>1914525</xdr:rowOff>
    </xdr:to>
    <xdr:pic>
      <xdr:nvPicPr>
        <xdr:cNvPr id="1025" name="Рисунок 2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1781175"/>
          <a:ext cx="5334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381000</xdr:colOff>
      <xdr:row>3</xdr:row>
      <xdr:rowOff>314325</xdr:rowOff>
    </xdr:from>
    <xdr:to>
      <xdr:col>1</xdr:col>
      <xdr:colOff>1162050</xdr:colOff>
      <xdr:row>3</xdr:row>
      <xdr:rowOff>2066925</xdr:rowOff>
    </xdr:to>
    <xdr:pic>
      <xdr:nvPicPr>
        <xdr:cNvPr id="1026" name="Рисунок 5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8175" y="3952875"/>
          <a:ext cx="781050" cy="175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904875</xdr:colOff>
      <xdr:row>4</xdr:row>
      <xdr:rowOff>47625</xdr:rowOff>
    </xdr:from>
    <xdr:to>
      <xdr:col>1</xdr:col>
      <xdr:colOff>1362075</xdr:colOff>
      <xdr:row>4</xdr:row>
      <xdr:rowOff>2143125</xdr:rowOff>
    </xdr:to>
    <xdr:pic>
      <xdr:nvPicPr>
        <xdr:cNvPr id="1027" name="Рисунок 7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2050" y="5876925"/>
          <a:ext cx="4572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704850</xdr:colOff>
      <xdr:row>5</xdr:row>
      <xdr:rowOff>47625</xdr:rowOff>
    </xdr:from>
    <xdr:to>
      <xdr:col>1</xdr:col>
      <xdr:colOff>1362075</xdr:colOff>
      <xdr:row>5</xdr:row>
      <xdr:rowOff>2143125</xdr:rowOff>
    </xdr:to>
    <xdr:pic>
      <xdr:nvPicPr>
        <xdr:cNvPr id="1028" name="Рисунок 10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2025" y="8067675"/>
          <a:ext cx="6572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704850</xdr:colOff>
      <xdr:row>6</xdr:row>
      <xdr:rowOff>47625</xdr:rowOff>
    </xdr:from>
    <xdr:to>
      <xdr:col>1</xdr:col>
      <xdr:colOff>1362075</xdr:colOff>
      <xdr:row>6</xdr:row>
      <xdr:rowOff>2143125</xdr:rowOff>
    </xdr:to>
    <xdr:pic>
      <xdr:nvPicPr>
        <xdr:cNvPr id="1029" name="Рисунок 13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2025" y="10258425"/>
          <a:ext cx="6572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619125</xdr:colOff>
      <xdr:row>7</xdr:row>
      <xdr:rowOff>47625</xdr:rowOff>
    </xdr:from>
    <xdr:to>
      <xdr:col>1</xdr:col>
      <xdr:colOff>1362075</xdr:colOff>
      <xdr:row>7</xdr:row>
      <xdr:rowOff>2143125</xdr:rowOff>
    </xdr:to>
    <xdr:pic>
      <xdr:nvPicPr>
        <xdr:cNvPr id="1030" name="Рисунок 15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6300" y="12449175"/>
          <a:ext cx="7429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619125</xdr:colOff>
      <xdr:row>8</xdr:row>
      <xdr:rowOff>47625</xdr:rowOff>
    </xdr:from>
    <xdr:to>
      <xdr:col>1</xdr:col>
      <xdr:colOff>1362075</xdr:colOff>
      <xdr:row>8</xdr:row>
      <xdr:rowOff>2143125</xdr:rowOff>
    </xdr:to>
    <xdr:pic>
      <xdr:nvPicPr>
        <xdr:cNvPr id="1031" name="Рисунок 18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6300" y="14639925"/>
          <a:ext cx="7429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9</xdr:row>
      <xdr:rowOff>47625</xdr:rowOff>
    </xdr:from>
    <xdr:to>
      <xdr:col>1</xdr:col>
      <xdr:colOff>1362075</xdr:colOff>
      <xdr:row>9</xdr:row>
      <xdr:rowOff>2143125</xdr:rowOff>
    </xdr:to>
    <xdr:pic>
      <xdr:nvPicPr>
        <xdr:cNvPr id="1032" name="Рисунок 21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19125" y="16830675"/>
          <a:ext cx="10001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466725</xdr:colOff>
      <xdr:row>10</xdr:row>
      <xdr:rowOff>47625</xdr:rowOff>
    </xdr:from>
    <xdr:to>
      <xdr:col>1</xdr:col>
      <xdr:colOff>1362075</xdr:colOff>
      <xdr:row>10</xdr:row>
      <xdr:rowOff>2143125</xdr:rowOff>
    </xdr:to>
    <xdr:pic>
      <xdr:nvPicPr>
        <xdr:cNvPr id="1033" name="Рисунок 23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23900" y="19021425"/>
          <a:ext cx="8953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342900</xdr:colOff>
      <xdr:row>11</xdr:row>
      <xdr:rowOff>47625</xdr:rowOff>
    </xdr:from>
    <xdr:to>
      <xdr:col>1</xdr:col>
      <xdr:colOff>1362075</xdr:colOff>
      <xdr:row>11</xdr:row>
      <xdr:rowOff>2143125</xdr:rowOff>
    </xdr:to>
    <xdr:pic>
      <xdr:nvPicPr>
        <xdr:cNvPr id="1034" name="Рисунок 26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0075" y="21212175"/>
          <a:ext cx="10191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342900</xdr:colOff>
      <xdr:row>12</xdr:row>
      <xdr:rowOff>47625</xdr:rowOff>
    </xdr:from>
    <xdr:to>
      <xdr:col>1</xdr:col>
      <xdr:colOff>1362075</xdr:colOff>
      <xdr:row>12</xdr:row>
      <xdr:rowOff>2143125</xdr:rowOff>
    </xdr:to>
    <xdr:pic>
      <xdr:nvPicPr>
        <xdr:cNvPr id="1035" name="Рисунок 29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0075" y="23402925"/>
          <a:ext cx="10191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342900</xdr:colOff>
      <xdr:row>13</xdr:row>
      <xdr:rowOff>47625</xdr:rowOff>
    </xdr:from>
    <xdr:to>
      <xdr:col>1</xdr:col>
      <xdr:colOff>1362075</xdr:colOff>
      <xdr:row>13</xdr:row>
      <xdr:rowOff>2143125</xdr:rowOff>
    </xdr:to>
    <xdr:pic>
      <xdr:nvPicPr>
        <xdr:cNvPr id="1036" name="Рисунок 31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0075" y="25593675"/>
          <a:ext cx="10191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342900</xdr:colOff>
      <xdr:row>14</xdr:row>
      <xdr:rowOff>47625</xdr:rowOff>
    </xdr:from>
    <xdr:to>
      <xdr:col>1</xdr:col>
      <xdr:colOff>1362075</xdr:colOff>
      <xdr:row>14</xdr:row>
      <xdr:rowOff>2143125</xdr:rowOff>
    </xdr:to>
    <xdr:pic>
      <xdr:nvPicPr>
        <xdr:cNvPr id="1037" name="Рисунок 34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0075" y="27784425"/>
          <a:ext cx="10191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342900</xdr:colOff>
      <xdr:row>15</xdr:row>
      <xdr:rowOff>47625</xdr:rowOff>
    </xdr:from>
    <xdr:to>
      <xdr:col>1</xdr:col>
      <xdr:colOff>1362075</xdr:colOff>
      <xdr:row>15</xdr:row>
      <xdr:rowOff>2143125</xdr:rowOff>
    </xdr:to>
    <xdr:pic>
      <xdr:nvPicPr>
        <xdr:cNvPr id="1038" name="Рисунок 37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0075" y="29975175"/>
          <a:ext cx="10191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16</xdr:row>
      <xdr:rowOff>47625</xdr:rowOff>
    </xdr:from>
    <xdr:to>
      <xdr:col>1</xdr:col>
      <xdr:colOff>1362075</xdr:colOff>
      <xdr:row>16</xdr:row>
      <xdr:rowOff>2143125</xdr:rowOff>
    </xdr:to>
    <xdr:pic>
      <xdr:nvPicPr>
        <xdr:cNvPr id="1039" name="Рисунок 39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19125" y="32165925"/>
          <a:ext cx="10001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17</xdr:row>
      <xdr:rowOff>47625</xdr:rowOff>
    </xdr:from>
    <xdr:to>
      <xdr:col>1</xdr:col>
      <xdr:colOff>1362075</xdr:colOff>
      <xdr:row>17</xdr:row>
      <xdr:rowOff>2143125</xdr:rowOff>
    </xdr:to>
    <xdr:pic>
      <xdr:nvPicPr>
        <xdr:cNvPr id="1040" name="Рисунок 42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19125" y="34356675"/>
          <a:ext cx="10001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18</xdr:row>
      <xdr:rowOff>47625</xdr:rowOff>
    </xdr:from>
    <xdr:to>
      <xdr:col>1</xdr:col>
      <xdr:colOff>1362075</xdr:colOff>
      <xdr:row>18</xdr:row>
      <xdr:rowOff>2143125</xdr:rowOff>
    </xdr:to>
    <xdr:pic>
      <xdr:nvPicPr>
        <xdr:cNvPr id="1041" name="Рисунок 45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19125" y="36547425"/>
          <a:ext cx="10001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19</xdr:row>
      <xdr:rowOff>47625</xdr:rowOff>
    </xdr:from>
    <xdr:to>
      <xdr:col>1</xdr:col>
      <xdr:colOff>1362075</xdr:colOff>
      <xdr:row>19</xdr:row>
      <xdr:rowOff>2143125</xdr:rowOff>
    </xdr:to>
    <xdr:pic>
      <xdr:nvPicPr>
        <xdr:cNvPr id="1042" name="Рисунок 47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19125" y="38738175"/>
          <a:ext cx="10001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876300</xdr:colOff>
      <xdr:row>20</xdr:row>
      <xdr:rowOff>47625</xdr:rowOff>
    </xdr:from>
    <xdr:to>
      <xdr:col>1</xdr:col>
      <xdr:colOff>1362075</xdr:colOff>
      <xdr:row>20</xdr:row>
      <xdr:rowOff>2143125</xdr:rowOff>
    </xdr:to>
    <xdr:pic>
      <xdr:nvPicPr>
        <xdr:cNvPr id="1043" name="Рисунок 50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33475" y="40928925"/>
          <a:ext cx="4857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819150</xdr:colOff>
      <xdr:row>21</xdr:row>
      <xdr:rowOff>47625</xdr:rowOff>
    </xdr:from>
    <xdr:to>
      <xdr:col>1</xdr:col>
      <xdr:colOff>1362075</xdr:colOff>
      <xdr:row>21</xdr:row>
      <xdr:rowOff>2143125</xdr:rowOff>
    </xdr:to>
    <xdr:pic>
      <xdr:nvPicPr>
        <xdr:cNvPr id="1044" name="Рисунок 53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76325" y="43119675"/>
          <a:ext cx="5429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876300</xdr:colOff>
      <xdr:row>22</xdr:row>
      <xdr:rowOff>47625</xdr:rowOff>
    </xdr:from>
    <xdr:to>
      <xdr:col>1</xdr:col>
      <xdr:colOff>1362075</xdr:colOff>
      <xdr:row>22</xdr:row>
      <xdr:rowOff>2143125</xdr:rowOff>
    </xdr:to>
    <xdr:pic>
      <xdr:nvPicPr>
        <xdr:cNvPr id="1045" name="Рисунок 55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33475" y="45310425"/>
          <a:ext cx="4857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876300</xdr:colOff>
      <xdr:row>23</xdr:row>
      <xdr:rowOff>47625</xdr:rowOff>
    </xdr:from>
    <xdr:to>
      <xdr:col>1</xdr:col>
      <xdr:colOff>1362075</xdr:colOff>
      <xdr:row>23</xdr:row>
      <xdr:rowOff>2143125</xdr:rowOff>
    </xdr:to>
    <xdr:pic>
      <xdr:nvPicPr>
        <xdr:cNvPr id="1046" name="Рисунок 58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133475" y="47501175"/>
          <a:ext cx="4857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914400</xdr:colOff>
      <xdr:row>24</xdr:row>
      <xdr:rowOff>47625</xdr:rowOff>
    </xdr:from>
    <xdr:to>
      <xdr:col>1</xdr:col>
      <xdr:colOff>1362075</xdr:colOff>
      <xdr:row>24</xdr:row>
      <xdr:rowOff>2143125</xdr:rowOff>
    </xdr:to>
    <xdr:pic>
      <xdr:nvPicPr>
        <xdr:cNvPr id="1047" name="Рисунок 61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171575" y="49691925"/>
          <a:ext cx="4476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342900</xdr:colOff>
      <xdr:row>25</xdr:row>
      <xdr:rowOff>47625</xdr:rowOff>
    </xdr:from>
    <xdr:to>
      <xdr:col>1</xdr:col>
      <xdr:colOff>1362075</xdr:colOff>
      <xdr:row>25</xdr:row>
      <xdr:rowOff>2143125</xdr:rowOff>
    </xdr:to>
    <xdr:pic>
      <xdr:nvPicPr>
        <xdr:cNvPr id="1048" name="Рисунок 63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0075" y="51882675"/>
          <a:ext cx="10191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342900</xdr:colOff>
      <xdr:row>26</xdr:row>
      <xdr:rowOff>47625</xdr:rowOff>
    </xdr:from>
    <xdr:to>
      <xdr:col>1</xdr:col>
      <xdr:colOff>1362075</xdr:colOff>
      <xdr:row>26</xdr:row>
      <xdr:rowOff>2143125</xdr:rowOff>
    </xdr:to>
    <xdr:pic>
      <xdr:nvPicPr>
        <xdr:cNvPr id="1049" name="Рисунок 66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00075" y="54073425"/>
          <a:ext cx="10191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27</xdr:row>
      <xdr:rowOff>47625</xdr:rowOff>
    </xdr:from>
    <xdr:to>
      <xdr:col>1</xdr:col>
      <xdr:colOff>1362075</xdr:colOff>
      <xdr:row>27</xdr:row>
      <xdr:rowOff>2019300</xdr:rowOff>
    </xdr:to>
    <xdr:pic>
      <xdr:nvPicPr>
        <xdr:cNvPr id="1050" name="Рисунок 69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71500" y="56264175"/>
          <a:ext cx="1047750" cy="1971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1028700</xdr:colOff>
      <xdr:row>28</xdr:row>
      <xdr:rowOff>47625</xdr:rowOff>
    </xdr:from>
    <xdr:to>
      <xdr:col>1</xdr:col>
      <xdr:colOff>1362075</xdr:colOff>
      <xdr:row>28</xdr:row>
      <xdr:rowOff>2143125</xdr:rowOff>
    </xdr:to>
    <xdr:pic>
      <xdr:nvPicPr>
        <xdr:cNvPr id="1051" name="Рисунок 71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85875" y="58331100"/>
          <a:ext cx="3333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971550</xdr:colOff>
      <xdr:row>29</xdr:row>
      <xdr:rowOff>47625</xdr:rowOff>
    </xdr:from>
    <xdr:to>
      <xdr:col>1</xdr:col>
      <xdr:colOff>1362075</xdr:colOff>
      <xdr:row>29</xdr:row>
      <xdr:rowOff>2143125</xdr:rowOff>
    </xdr:to>
    <xdr:pic>
      <xdr:nvPicPr>
        <xdr:cNvPr id="1052" name="Рисунок 74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228725" y="60521850"/>
          <a:ext cx="3905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971550</xdr:colOff>
      <xdr:row>30</xdr:row>
      <xdr:rowOff>47625</xdr:rowOff>
    </xdr:from>
    <xdr:to>
      <xdr:col>1</xdr:col>
      <xdr:colOff>1362075</xdr:colOff>
      <xdr:row>30</xdr:row>
      <xdr:rowOff>2143125</xdr:rowOff>
    </xdr:to>
    <xdr:pic>
      <xdr:nvPicPr>
        <xdr:cNvPr id="1053" name="Рисунок 77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28725" y="62712600"/>
          <a:ext cx="3905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1028700</xdr:colOff>
      <xdr:row>31</xdr:row>
      <xdr:rowOff>47625</xdr:rowOff>
    </xdr:from>
    <xdr:to>
      <xdr:col>1</xdr:col>
      <xdr:colOff>1362075</xdr:colOff>
      <xdr:row>31</xdr:row>
      <xdr:rowOff>2143125</xdr:rowOff>
    </xdr:to>
    <xdr:pic>
      <xdr:nvPicPr>
        <xdr:cNvPr id="1054" name="Рисунок 80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85875" y="64903350"/>
          <a:ext cx="3333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942975</xdr:colOff>
      <xdr:row>32</xdr:row>
      <xdr:rowOff>47625</xdr:rowOff>
    </xdr:from>
    <xdr:to>
      <xdr:col>1</xdr:col>
      <xdr:colOff>1362075</xdr:colOff>
      <xdr:row>32</xdr:row>
      <xdr:rowOff>2143125</xdr:rowOff>
    </xdr:to>
    <xdr:pic>
      <xdr:nvPicPr>
        <xdr:cNvPr id="1055" name="Рисунок 84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200150" y="67094100"/>
          <a:ext cx="4191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971550</xdr:colOff>
      <xdr:row>33</xdr:row>
      <xdr:rowOff>47625</xdr:rowOff>
    </xdr:from>
    <xdr:to>
      <xdr:col>1</xdr:col>
      <xdr:colOff>1362075</xdr:colOff>
      <xdr:row>33</xdr:row>
      <xdr:rowOff>2143125</xdr:rowOff>
    </xdr:to>
    <xdr:pic>
      <xdr:nvPicPr>
        <xdr:cNvPr id="1056" name="Рисунок 88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28725" y="69284850"/>
          <a:ext cx="3905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971550</xdr:colOff>
      <xdr:row>34</xdr:row>
      <xdr:rowOff>47625</xdr:rowOff>
    </xdr:from>
    <xdr:to>
      <xdr:col>1</xdr:col>
      <xdr:colOff>1362075</xdr:colOff>
      <xdr:row>34</xdr:row>
      <xdr:rowOff>2143125</xdr:rowOff>
    </xdr:to>
    <xdr:pic>
      <xdr:nvPicPr>
        <xdr:cNvPr id="1057" name="Рисунок 93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28725" y="71475600"/>
          <a:ext cx="3905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352425</xdr:colOff>
      <xdr:row>35</xdr:row>
      <xdr:rowOff>47625</xdr:rowOff>
    </xdr:from>
    <xdr:to>
      <xdr:col>1</xdr:col>
      <xdr:colOff>1362075</xdr:colOff>
      <xdr:row>35</xdr:row>
      <xdr:rowOff>2143125</xdr:rowOff>
    </xdr:to>
    <xdr:pic>
      <xdr:nvPicPr>
        <xdr:cNvPr id="1058" name="Рисунок 95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9600" y="73666350"/>
          <a:ext cx="10096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352425</xdr:colOff>
      <xdr:row>36</xdr:row>
      <xdr:rowOff>47625</xdr:rowOff>
    </xdr:from>
    <xdr:to>
      <xdr:col>1</xdr:col>
      <xdr:colOff>1362075</xdr:colOff>
      <xdr:row>36</xdr:row>
      <xdr:rowOff>2143125</xdr:rowOff>
    </xdr:to>
    <xdr:pic>
      <xdr:nvPicPr>
        <xdr:cNvPr id="1059" name="Рисунок 97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9600" y="75857100"/>
          <a:ext cx="10096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352425</xdr:colOff>
      <xdr:row>37</xdr:row>
      <xdr:rowOff>47625</xdr:rowOff>
    </xdr:from>
    <xdr:to>
      <xdr:col>1</xdr:col>
      <xdr:colOff>1362075</xdr:colOff>
      <xdr:row>37</xdr:row>
      <xdr:rowOff>2143125</xdr:rowOff>
    </xdr:to>
    <xdr:pic>
      <xdr:nvPicPr>
        <xdr:cNvPr id="1060" name="Рисунок 99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09600" y="78047850"/>
          <a:ext cx="10096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619125</xdr:colOff>
      <xdr:row>38</xdr:row>
      <xdr:rowOff>47625</xdr:rowOff>
    </xdr:from>
    <xdr:to>
      <xdr:col>1</xdr:col>
      <xdr:colOff>1362075</xdr:colOff>
      <xdr:row>38</xdr:row>
      <xdr:rowOff>2143125</xdr:rowOff>
    </xdr:to>
    <xdr:pic>
      <xdr:nvPicPr>
        <xdr:cNvPr id="1061" name="Рисунок 101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6300" y="80238600"/>
          <a:ext cx="7429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561975</xdr:colOff>
      <xdr:row>39</xdr:row>
      <xdr:rowOff>47625</xdr:rowOff>
    </xdr:from>
    <xdr:to>
      <xdr:col>1</xdr:col>
      <xdr:colOff>1362075</xdr:colOff>
      <xdr:row>39</xdr:row>
      <xdr:rowOff>2143125</xdr:rowOff>
    </xdr:to>
    <xdr:pic>
      <xdr:nvPicPr>
        <xdr:cNvPr id="1062" name="Рисунок 103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819150" y="82429350"/>
          <a:ext cx="8001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628650</xdr:colOff>
      <xdr:row>40</xdr:row>
      <xdr:rowOff>47625</xdr:rowOff>
    </xdr:from>
    <xdr:to>
      <xdr:col>1</xdr:col>
      <xdr:colOff>1362075</xdr:colOff>
      <xdr:row>40</xdr:row>
      <xdr:rowOff>2143125</xdr:rowOff>
    </xdr:to>
    <xdr:pic>
      <xdr:nvPicPr>
        <xdr:cNvPr id="1063" name="Рисунок 105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85825" y="84620100"/>
          <a:ext cx="7334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41</xdr:row>
      <xdr:rowOff>47625</xdr:rowOff>
    </xdr:from>
    <xdr:to>
      <xdr:col>1</xdr:col>
      <xdr:colOff>1362075</xdr:colOff>
      <xdr:row>41</xdr:row>
      <xdr:rowOff>2019300</xdr:rowOff>
    </xdr:to>
    <xdr:pic>
      <xdr:nvPicPr>
        <xdr:cNvPr id="1064" name="Рисунок 107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71500" y="86810850"/>
          <a:ext cx="1047750" cy="1971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971550</xdr:colOff>
      <xdr:row>42</xdr:row>
      <xdr:rowOff>47625</xdr:rowOff>
    </xdr:from>
    <xdr:to>
      <xdr:col>1</xdr:col>
      <xdr:colOff>1362075</xdr:colOff>
      <xdr:row>42</xdr:row>
      <xdr:rowOff>2143125</xdr:rowOff>
    </xdr:to>
    <xdr:pic>
      <xdr:nvPicPr>
        <xdr:cNvPr id="1065" name="Рисунок 109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228725" y="88877775"/>
          <a:ext cx="3905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43</xdr:row>
      <xdr:rowOff>47625</xdr:rowOff>
    </xdr:from>
    <xdr:to>
      <xdr:col>1</xdr:col>
      <xdr:colOff>1362075</xdr:colOff>
      <xdr:row>43</xdr:row>
      <xdr:rowOff>1924050</xdr:rowOff>
    </xdr:to>
    <xdr:pic>
      <xdr:nvPicPr>
        <xdr:cNvPr id="1066" name="Рисунок 111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71500" y="91068525"/>
          <a:ext cx="1047750" cy="1876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466725</xdr:colOff>
      <xdr:row>44</xdr:row>
      <xdr:rowOff>47625</xdr:rowOff>
    </xdr:from>
    <xdr:to>
      <xdr:col>1</xdr:col>
      <xdr:colOff>1362075</xdr:colOff>
      <xdr:row>44</xdr:row>
      <xdr:rowOff>2143125</xdr:rowOff>
    </xdr:to>
    <xdr:pic>
      <xdr:nvPicPr>
        <xdr:cNvPr id="1067" name="Рисунок 113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723900" y="93040200"/>
          <a:ext cx="8953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561975</xdr:colOff>
      <xdr:row>45</xdr:row>
      <xdr:rowOff>47625</xdr:rowOff>
    </xdr:from>
    <xdr:to>
      <xdr:col>1</xdr:col>
      <xdr:colOff>1362075</xdr:colOff>
      <xdr:row>45</xdr:row>
      <xdr:rowOff>2143125</xdr:rowOff>
    </xdr:to>
    <xdr:pic>
      <xdr:nvPicPr>
        <xdr:cNvPr id="1068" name="Рисунок 115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819150" y="95230950"/>
          <a:ext cx="8001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628650</xdr:colOff>
      <xdr:row>46</xdr:row>
      <xdr:rowOff>47625</xdr:rowOff>
    </xdr:from>
    <xdr:to>
      <xdr:col>1</xdr:col>
      <xdr:colOff>1362075</xdr:colOff>
      <xdr:row>46</xdr:row>
      <xdr:rowOff>2143125</xdr:rowOff>
    </xdr:to>
    <xdr:pic>
      <xdr:nvPicPr>
        <xdr:cNvPr id="1069" name="Рисунок 117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885825" y="97421700"/>
          <a:ext cx="7334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733425</xdr:colOff>
      <xdr:row>47</xdr:row>
      <xdr:rowOff>47625</xdr:rowOff>
    </xdr:from>
    <xdr:to>
      <xdr:col>1</xdr:col>
      <xdr:colOff>1362075</xdr:colOff>
      <xdr:row>47</xdr:row>
      <xdr:rowOff>2143125</xdr:rowOff>
    </xdr:to>
    <xdr:pic>
      <xdr:nvPicPr>
        <xdr:cNvPr id="1070" name="Рисунок 119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990600" y="99612450"/>
          <a:ext cx="6286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981075</xdr:colOff>
      <xdr:row>48</xdr:row>
      <xdr:rowOff>47625</xdr:rowOff>
    </xdr:from>
    <xdr:to>
      <xdr:col>1</xdr:col>
      <xdr:colOff>1362075</xdr:colOff>
      <xdr:row>48</xdr:row>
      <xdr:rowOff>2143125</xdr:rowOff>
    </xdr:to>
    <xdr:pic>
      <xdr:nvPicPr>
        <xdr:cNvPr id="1071" name="Рисунок 121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238250" y="101803200"/>
          <a:ext cx="3810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981075</xdr:colOff>
      <xdr:row>49</xdr:row>
      <xdr:rowOff>47625</xdr:rowOff>
    </xdr:from>
    <xdr:to>
      <xdr:col>1</xdr:col>
      <xdr:colOff>1362075</xdr:colOff>
      <xdr:row>49</xdr:row>
      <xdr:rowOff>2143125</xdr:rowOff>
    </xdr:to>
    <xdr:pic>
      <xdr:nvPicPr>
        <xdr:cNvPr id="1072" name="Рисунок 123"/>
        <xdr:cNvPicPr>
          <a:picLocks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238250" y="103993950"/>
          <a:ext cx="3810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981075</xdr:colOff>
      <xdr:row>50</xdr:row>
      <xdr:rowOff>47625</xdr:rowOff>
    </xdr:from>
    <xdr:to>
      <xdr:col>1</xdr:col>
      <xdr:colOff>1362075</xdr:colOff>
      <xdr:row>50</xdr:row>
      <xdr:rowOff>2143125</xdr:rowOff>
    </xdr:to>
    <xdr:pic>
      <xdr:nvPicPr>
        <xdr:cNvPr id="1073" name="Рисунок 125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238250" y="106184700"/>
          <a:ext cx="3810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1028700</xdr:colOff>
      <xdr:row>51</xdr:row>
      <xdr:rowOff>47625</xdr:rowOff>
    </xdr:from>
    <xdr:to>
      <xdr:col>1</xdr:col>
      <xdr:colOff>1362075</xdr:colOff>
      <xdr:row>51</xdr:row>
      <xdr:rowOff>2143125</xdr:rowOff>
    </xdr:to>
    <xdr:pic>
      <xdr:nvPicPr>
        <xdr:cNvPr id="1074" name="Рисунок 127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85875" y="108375450"/>
          <a:ext cx="3333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952500</xdr:colOff>
      <xdr:row>52</xdr:row>
      <xdr:rowOff>47625</xdr:rowOff>
    </xdr:from>
    <xdr:to>
      <xdr:col>1</xdr:col>
      <xdr:colOff>1362075</xdr:colOff>
      <xdr:row>52</xdr:row>
      <xdr:rowOff>2143125</xdr:rowOff>
    </xdr:to>
    <xdr:pic>
      <xdr:nvPicPr>
        <xdr:cNvPr id="1075" name="Рисунок 129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209675" y="110566200"/>
          <a:ext cx="4095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504825</xdr:colOff>
      <xdr:row>53</xdr:row>
      <xdr:rowOff>47625</xdr:rowOff>
    </xdr:from>
    <xdr:to>
      <xdr:col>1</xdr:col>
      <xdr:colOff>1362075</xdr:colOff>
      <xdr:row>53</xdr:row>
      <xdr:rowOff>2143125</xdr:rowOff>
    </xdr:to>
    <xdr:pic>
      <xdr:nvPicPr>
        <xdr:cNvPr id="1076" name="Рисунок 131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762000" y="112756950"/>
          <a:ext cx="8572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54</xdr:row>
      <xdr:rowOff>47625</xdr:rowOff>
    </xdr:from>
    <xdr:to>
      <xdr:col>1</xdr:col>
      <xdr:colOff>1362075</xdr:colOff>
      <xdr:row>54</xdr:row>
      <xdr:rowOff>2143125</xdr:rowOff>
    </xdr:to>
    <xdr:pic>
      <xdr:nvPicPr>
        <xdr:cNvPr id="1077" name="Рисунок 133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571500" y="114947700"/>
          <a:ext cx="10477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904875</xdr:colOff>
      <xdr:row>55</xdr:row>
      <xdr:rowOff>47625</xdr:rowOff>
    </xdr:from>
    <xdr:to>
      <xdr:col>1</xdr:col>
      <xdr:colOff>1362075</xdr:colOff>
      <xdr:row>55</xdr:row>
      <xdr:rowOff>2143125</xdr:rowOff>
    </xdr:to>
    <xdr:pic>
      <xdr:nvPicPr>
        <xdr:cNvPr id="1078" name="Рисунок 135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162050" y="117138450"/>
          <a:ext cx="4572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952500</xdr:colOff>
      <xdr:row>56</xdr:row>
      <xdr:rowOff>47625</xdr:rowOff>
    </xdr:from>
    <xdr:to>
      <xdr:col>1</xdr:col>
      <xdr:colOff>1362075</xdr:colOff>
      <xdr:row>56</xdr:row>
      <xdr:rowOff>2143125</xdr:rowOff>
    </xdr:to>
    <xdr:pic>
      <xdr:nvPicPr>
        <xdr:cNvPr id="1079" name="Рисунок 137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209675" y="119329200"/>
          <a:ext cx="4095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352425</xdr:colOff>
      <xdr:row>57</xdr:row>
      <xdr:rowOff>47625</xdr:rowOff>
    </xdr:from>
    <xdr:to>
      <xdr:col>1</xdr:col>
      <xdr:colOff>1362075</xdr:colOff>
      <xdr:row>57</xdr:row>
      <xdr:rowOff>2143125</xdr:rowOff>
    </xdr:to>
    <xdr:pic>
      <xdr:nvPicPr>
        <xdr:cNvPr id="1080" name="Рисунок 139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09600" y="121519950"/>
          <a:ext cx="10096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58</xdr:row>
      <xdr:rowOff>47625</xdr:rowOff>
    </xdr:from>
    <xdr:to>
      <xdr:col>1</xdr:col>
      <xdr:colOff>1362075</xdr:colOff>
      <xdr:row>58</xdr:row>
      <xdr:rowOff>2143125</xdr:rowOff>
    </xdr:to>
    <xdr:pic>
      <xdr:nvPicPr>
        <xdr:cNvPr id="1081" name="Рисунок 141"/>
        <xdr:cNvPicPr>
          <a:picLocks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800100" y="123710700"/>
          <a:ext cx="8191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914400</xdr:colOff>
      <xdr:row>59</xdr:row>
      <xdr:rowOff>47625</xdr:rowOff>
    </xdr:from>
    <xdr:to>
      <xdr:col>1</xdr:col>
      <xdr:colOff>1362075</xdr:colOff>
      <xdr:row>59</xdr:row>
      <xdr:rowOff>2143125</xdr:rowOff>
    </xdr:to>
    <xdr:pic>
      <xdr:nvPicPr>
        <xdr:cNvPr id="1082" name="Рисунок 143"/>
        <xdr:cNvPicPr>
          <a:picLocks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171575" y="125901450"/>
          <a:ext cx="4476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733425</xdr:colOff>
      <xdr:row>60</xdr:row>
      <xdr:rowOff>47625</xdr:rowOff>
    </xdr:from>
    <xdr:to>
      <xdr:col>1</xdr:col>
      <xdr:colOff>1362075</xdr:colOff>
      <xdr:row>60</xdr:row>
      <xdr:rowOff>2143125</xdr:rowOff>
    </xdr:to>
    <xdr:pic>
      <xdr:nvPicPr>
        <xdr:cNvPr id="1083" name="Рисунок 145"/>
        <xdr:cNvPicPr>
          <a:picLocks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990600" y="128092200"/>
          <a:ext cx="6286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695325</xdr:colOff>
      <xdr:row>61</xdr:row>
      <xdr:rowOff>47625</xdr:rowOff>
    </xdr:from>
    <xdr:to>
      <xdr:col>1</xdr:col>
      <xdr:colOff>1362075</xdr:colOff>
      <xdr:row>61</xdr:row>
      <xdr:rowOff>2143125</xdr:rowOff>
    </xdr:to>
    <xdr:pic>
      <xdr:nvPicPr>
        <xdr:cNvPr id="1084" name="Рисунок 147"/>
        <xdr:cNvPicPr>
          <a:picLocks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952500" y="130282950"/>
          <a:ext cx="6667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685800</xdr:colOff>
      <xdr:row>62</xdr:row>
      <xdr:rowOff>47625</xdr:rowOff>
    </xdr:from>
    <xdr:to>
      <xdr:col>1</xdr:col>
      <xdr:colOff>1362075</xdr:colOff>
      <xdr:row>62</xdr:row>
      <xdr:rowOff>2143125</xdr:rowOff>
    </xdr:to>
    <xdr:pic>
      <xdr:nvPicPr>
        <xdr:cNvPr id="1085" name="Рисунок 149"/>
        <xdr:cNvPicPr>
          <a:picLocks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942975" y="132473700"/>
          <a:ext cx="6762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1028700</xdr:colOff>
      <xdr:row>63</xdr:row>
      <xdr:rowOff>47625</xdr:rowOff>
    </xdr:from>
    <xdr:to>
      <xdr:col>1</xdr:col>
      <xdr:colOff>1362075</xdr:colOff>
      <xdr:row>63</xdr:row>
      <xdr:rowOff>2143125</xdr:rowOff>
    </xdr:to>
    <xdr:pic>
      <xdr:nvPicPr>
        <xdr:cNvPr id="1086" name="Рисунок 151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285875" y="134664450"/>
          <a:ext cx="3333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64</xdr:row>
      <xdr:rowOff>47625</xdr:rowOff>
    </xdr:from>
    <xdr:to>
      <xdr:col>1</xdr:col>
      <xdr:colOff>1362075</xdr:colOff>
      <xdr:row>64</xdr:row>
      <xdr:rowOff>2143125</xdr:rowOff>
    </xdr:to>
    <xdr:pic>
      <xdr:nvPicPr>
        <xdr:cNvPr id="1087" name="Рисунок 153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571500" y="136855200"/>
          <a:ext cx="10477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714375</xdr:colOff>
      <xdr:row>65</xdr:row>
      <xdr:rowOff>47625</xdr:rowOff>
    </xdr:from>
    <xdr:to>
      <xdr:col>1</xdr:col>
      <xdr:colOff>1362075</xdr:colOff>
      <xdr:row>65</xdr:row>
      <xdr:rowOff>2143125</xdr:rowOff>
    </xdr:to>
    <xdr:pic>
      <xdr:nvPicPr>
        <xdr:cNvPr id="1088" name="Рисунок 155"/>
        <xdr:cNvPicPr>
          <a:picLocks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971550" y="139045950"/>
          <a:ext cx="6477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971550</xdr:colOff>
      <xdr:row>66</xdr:row>
      <xdr:rowOff>47625</xdr:rowOff>
    </xdr:from>
    <xdr:to>
      <xdr:col>1</xdr:col>
      <xdr:colOff>1362075</xdr:colOff>
      <xdr:row>66</xdr:row>
      <xdr:rowOff>2143125</xdr:rowOff>
    </xdr:to>
    <xdr:pic>
      <xdr:nvPicPr>
        <xdr:cNvPr id="1089" name="Рисунок 157"/>
        <xdr:cNvPicPr>
          <a:picLocks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228725" y="141236700"/>
          <a:ext cx="3905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1028700</xdr:colOff>
      <xdr:row>67</xdr:row>
      <xdr:rowOff>47625</xdr:rowOff>
    </xdr:from>
    <xdr:to>
      <xdr:col>1</xdr:col>
      <xdr:colOff>1362075</xdr:colOff>
      <xdr:row>67</xdr:row>
      <xdr:rowOff>2143125</xdr:rowOff>
    </xdr:to>
    <xdr:pic>
      <xdr:nvPicPr>
        <xdr:cNvPr id="1090" name="Рисунок 159"/>
        <xdr:cNvPicPr>
          <a:picLocks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285875" y="143427450"/>
          <a:ext cx="3333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933450</xdr:colOff>
      <xdr:row>68</xdr:row>
      <xdr:rowOff>47625</xdr:rowOff>
    </xdr:from>
    <xdr:to>
      <xdr:col>1</xdr:col>
      <xdr:colOff>1362075</xdr:colOff>
      <xdr:row>68</xdr:row>
      <xdr:rowOff>2143125</xdr:rowOff>
    </xdr:to>
    <xdr:pic>
      <xdr:nvPicPr>
        <xdr:cNvPr id="1091" name="Рисунок 161"/>
        <xdr:cNvPicPr>
          <a:picLocks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190625" y="145618200"/>
          <a:ext cx="4286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914400</xdr:colOff>
      <xdr:row>69</xdr:row>
      <xdr:rowOff>47625</xdr:rowOff>
    </xdr:from>
    <xdr:to>
      <xdr:col>1</xdr:col>
      <xdr:colOff>1362075</xdr:colOff>
      <xdr:row>69</xdr:row>
      <xdr:rowOff>2143125</xdr:rowOff>
    </xdr:to>
    <xdr:pic>
      <xdr:nvPicPr>
        <xdr:cNvPr id="1092" name="Рисунок 163"/>
        <xdr:cNvPicPr>
          <a:picLocks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171575" y="147808950"/>
          <a:ext cx="4476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742950</xdr:colOff>
      <xdr:row>70</xdr:row>
      <xdr:rowOff>47625</xdr:rowOff>
    </xdr:from>
    <xdr:to>
      <xdr:col>1</xdr:col>
      <xdr:colOff>1362075</xdr:colOff>
      <xdr:row>70</xdr:row>
      <xdr:rowOff>2143125</xdr:rowOff>
    </xdr:to>
    <xdr:pic>
      <xdr:nvPicPr>
        <xdr:cNvPr id="1093" name="Рисунок 165"/>
        <xdr:cNvPicPr>
          <a:picLocks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000125" y="149999700"/>
          <a:ext cx="6191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790575</xdr:colOff>
      <xdr:row>71</xdr:row>
      <xdr:rowOff>47625</xdr:rowOff>
    </xdr:from>
    <xdr:to>
      <xdr:col>1</xdr:col>
      <xdr:colOff>1362075</xdr:colOff>
      <xdr:row>71</xdr:row>
      <xdr:rowOff>2143125</xdr:rowOff>
    </xdr:to>
    <xdr:pic>
      <xdr:nvPicPr>
        <xdr:cNvPr id="1094" name="Рисунок 167"/>
        <xdr:cNvPicPr>
          <a:picLocks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047750" y="152190450"/>
          <a:ext cx="5715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981075</xdr:colOff>
      <xdr:row>72</xdr:row>
      <xdr:rowOff>47625</xdr:rowOff>
    </xdr:from>
    <xdr:to>
      <xdr:col>1</xdr:col>
      <xdr:colOff>1362075</xdr:colOff>
      <xdr:row>72</xdr:row>
      <xdr:rowOff>2143125</xdr:rowOff>
    </xdr:to>
    <xdr:pic>
      <xdr:nvPicPr>
        <xdr:cNvPr id="1095" name="Рисунок 169"/>
        <xdr:cNvPicPr>
          <a:picLocks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238250" y="154381200"/>
          <a:ext cx="3810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1019175</xdr:colOff>
      <xdr:row>73</xdr:row>
      <xdr:rowOff>47625</xdr:rowOff>
    </xdr:from>
    <xdr:to>
      <xdr:col>1</xdr:col>
      <xdr:colOff>1362075</xdr:colOff>
      <xdr:row>73</xdr:row>
      <xdr:rowOff>2143125</xdr:rowOff>
    </xdr:to>
    <xdr:pic>
      <xdr:nvPicPr>
        <xdr:cNvPr id="1096" name="Рисунок 171"/>
        <xdr:cNvPicPr>
          <a:picLocks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276350" y="156571950"/>
          <a:ext cx="3429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981075</xdr:colOff>
      <xdr:row>74</xdr:row>
      <xdr:rowOff>47625</xdr:rowOff>
    </xdr:from>
    <xdr:to>
      <xdr:col>1</xdr:col>
      <xdr:colOff>1362075</xdr:colOff>
      <xdr:row>74</xdr:row>
      <xdr:rowOff>2143125</xdr:rowOff>
    </xdr:to>
    <xdr:pic>
      <xdr:nvPicPr>
        <xdr:cNvPr id="1097" name="Рисунок 173"/>
        <xdr:cNvPicPr>
          <a:picLocks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238250" y="158762700"/>
          <a:ext cx="3810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1000125</xdr:colOff>
      <xdr:row>75</xdr:row>
      <xdr:rowOff>47625</xdr:rowOff>
    </xdr:from>
    <xdr:to>
      <xdr:col>1</xdr:col>
      <xdr:colOff>1362075</xdr:colOff>
      <xdr:row>75</xdr:row>
      <xdr:rowOff>2143125</xdr:rowOff>
    </xdr:to>
    <xdr:pic>
      <xdr:nvPicPr>
        <xdr:cNvPr id="1098" name="Рисунок 175"/>
        <xdr:cNvPicPr>
          <a:picLocks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257300" y="160953450"/>
          <a:ext cx="3619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923925</xdr:colOff>
      <xdr:row>76</xdr:row>
      <xdr:rowOff>47625</xdr:rowOff>
    </xdr:from>
    <xdr:to>
      <xdr:col>1</xdr:col>
      <xdr:colOff>1362075</xdr:colOff>
      <xdr:row>76</xdr:row>
      <xdr:rowOff>2143125</xdr:rowOff>
    </xdr:to>
    <xdr:pic>
      <xdr:nvPicPr>
        <xdr:cNvPr id="1099" name="Рисунок 177"/>
        <xdr:cNvPicPr>
          <a:picLocks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181100" y="163144200"/>
          <a:ext cx="4381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876300</xdr:colOff>
      <xdr:row>77</xdr:row>
      <xdr:rowOff>47625</xdr:rowOff>
    </xdr:from>
    <xdr:to>
      <xdr:col>1</xdr:col>
      <xdr:colOff>1362075</xdr:colOff>
      <xdr:row>77</xdr:row>
      <xdr:rowOff>2143125</xdr:rowOff>
    </xdr:to>
    <xdr:pic>
      <xdr:nvPicPr>
        <xdr:cNvPr id="1100" name="Рисунок 179"/>
        <xdr:cNvPicPr>
          <a:picLocks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133475" y="165334950"/>
          <a:ext cx="4857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904875</xdr:colOff>
      <xdr:row>78</xdr:row>
      <xdr:rowOff>47625</xdr:rowOff>
    </xdr:from>
    <xdr:to>
      <xdr:col>1</xdr:col>
      <xdr:colOff>1362075</xdr:colOff>
      <xdr:row>78</xdr:row>
      <xdr:rowOff>2143125</xdr:rowOff>
    </xdr:to>
    <xdr:pic>
      <xdr:nvPicPr>
        <xdr:cNvPr id="1101" name="Рисунок 181"/>
        <xdr:cNvPicPr>
          <a:picLocks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162050" y="167525700"/>
          <a:ext cx="4572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971550</xdr:colOff>
      <xdr:row>79</xdr:row>
      <xdr:rowOff>47625</xdr:rowOff>
    </xdr:from>
    <xdr:to>
      <xdr:col>1</xdr:col>
      <xdr:colOff>1362075</xdr:colOff>
      <xdr:row>79</xdr:row>
      <xdr:rowOff>2143125</xdr:rowOff>
    </xdr:to>
    <xdr:pic>
      <xdr:nvPicPr>
        <xdr:cNvPr id="1102" name="Рисунок 183"/>
        <xdr:cNvPicPr>
          <a:picLocks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228725" y="169716450"/>
          <a:ext cx="39052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838200</xdr:colOff>
      <xdr:row>80</xdr:row>
      <xdr:rowOff>47625</xdr:rowOff>
    </xdr:from>
    <xdr:to>
      <xdr:col>1</xdr:col>
      <xdr:colOff>1362075</xdr:colOff>
      <xdr:row>80</xdr:row>
      <xdr:rowOff>2143125</xdr:rowOff>
    </xdr:to>
    <xdr:pic>
      <xdr:nvPicPr>
        <xdr:cNvPr id="1103" name="Рисунок 185"/>
        <xdr:cNvPicPr>
          <a:picLocks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095375" y="171907200"/>
          <a:ext cx="523875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1019175</xdr:colOff>
      <xdr:row>81</xdr:row>
      <xdr:rowOff>47625</xdr:rowOff>
    </xdr:from>
    <xdr:to>
      <xdr:col>1</xdr:col>
      <xdr:colOff>1362075</xdr:colOff>
      <xdr:row>81</xdr:row>
      <xdr:rowOff>2143125</xdr:rowOff>
    </xdr:to>
    <xdr:pic>
      <xdr:nvPicPr>
        <xdr:cNvPr id="1104" name="Рисунок 187"/>
        <xdr:cNvPicPr>
          <a:picLocks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276350" y="174097950"/>
          <a:ext cx="3429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981075</xdr:colOff>
      <xdr:row>82</xdr:row>
      <xdr:rowOff>47625</xdr:rowOff>
    </xdr:from>
    <xdr:to>
      <xdr:col>1</xdr:col>
      <xdr:colOff>1362075</xdr:colOff>
      <xdr:row>82</xdr:row>
      <xdr:rowOff>2143125</xdr:rowOff>
    </xdr:to>
    <xdr:pic>
      <xdr:nvPicPr>
        <xdr:cNvPr id="1105" name="Рисунок 189"/>
        <xdr:cNvPicPr>
          <a:picLocks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238250" y="176288700"/>
          <a:ext cx="3810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1019175</xdr:colOff>
      <xdr:row>83</xdr:row>
      <xdr:rowOff>47625</xdr:rowOff>
    </xdr:from>
    <xdr:to>
      <xdr:col>1</xdr:col>
      <xdr:colOff>1362075</xdr:colOff>
      <xdr:row>83</xdr:row>
      <xdr:rowOff>2143125</xdr:rowOff>
    </xdr:to>
    <xdr:pic>
      <xdr:nvPicPr>
        <xdr:cNvPr id="1106" name="Рисунок 191"/>
        <xdr:cNvPicPr>
          <a:picLocks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276350" y="178479450"/>
          <a:ext cx="34290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962025</xdr:colOff>
      <xdr:row>84</xdr:row>
      <xdr:rowOff>47625</xdr:rowOff>
    </xdr:from>
    <xdr:to>
      <xdr:col>1</xdr:col>
      <xdr:colOff>1362075</xdr:colOff>
      <xdr:row>84</xdr:row>
      <xdr:rowOff>2143125</xdr:rowOff>
    </xdr:to>
    <xdr:pic>
      <xdr:nvPicPr>
        <xdr:cNvPr id="1107" name="Рисунок 193"/>
        <xdr:cNvPicPr>
          <a:picLocks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219200" y="180670200"/>
          <a:ext cx="4000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962025</xdr:colOff>
      <xdr:row>85</xdr:row>
      <xdr:rowOff>47625</xdr:rowOff>
    </xdr:from>
    <xdr:to>
      <xdr:col>1</xdr:col>
      <xdr:colOff>1362075</xdr:colOff>
      <xdr:row>85</xdr:row>
      <xdr:rowOff>2143125</xdr:rowOff>
    </xdr:to>
    <xdr:pic>
      <xdr:nvPicPr>
        <xdr:cNvPr id="1108" name="Рисунок 195"/>
        <xdr:cNvPicPr>
          <a:picLocks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219200" y="182860950"/>
          <a:ext cx="4000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1000125</xdr:colOff>
      <xdr:row>86</xdr:row>
      <xdr:rowOff>47625</xdr:rowOff>
    </xdr:from>
    <xdr:to>
      <xdr:col>1</xdr:col>
      <xdr:colOff>1362075</xdr:colOff>
      <xdr:row>86</xdr:row>
      <xdr:rowOff>2143125</xdr:rowOff>
    </xdr:to>
    <xdr:pic>
      <xdr:nvPicPr>
        <xdr:cNvPr id="1109" name="Рисунок 197"/>
        <xdr:cNvPicPr>
          <a:picLocks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257300" y="185051700"/>
          <a:ext cx="361950" cy="209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542925</xdr:colOff>
      <xdr:row>87</xdr:row>
      <xdr:rowOff>314325</xdr:rowOff>
    </xdr:from>
    <xdr:to>
      <xdr:col>1</xdr:col>
      <xdr:colOff>1019175</xdr:colOff>
      <xdr:row>87</xdr:row>
      <xdr:rowOff>1876425</xdr:rowOff>
    </xdr:to>
    <xdr:pic>
      <xdr:nvPicPr>
        <xdr:cNvPr id="1110" name="Рисунок 199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800100" y="187509150"/>
          <a:ext cx="476250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209550</xdr:colOff>
      <xdr:row>88</xdr:row>
      <xdr:rowOff>209550</xdr:rowOff>
    </xdr:from>
    <xdr:to>
      <xdr:col>1</xdr:col>
      <xdr:colOff>1266825</xdr:colOff>
      <xdr:row>88</xdr:row>
      <xdr:rowOff>2000250</xdr:rowOff>
    </xdr:to>
    <xdr:pic>
      <xdr:nvPicPr>
        <xdr:cNvPr id="1111" name="Рисунок 201"/>
        <xdr:cNvPicPr>
          <a:picLocks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66725" y="189595125"/>
          <a:ext cx="1057275" cy="1790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89</xdr:row>
      <xdr:rowOff>342900</xdr:rowOff>
    </xdr:from>
    <xdr:to>
      <xdr:col>1</xdr:col>
      <xdr:colOff>1190625</xdr:colOff>
      <xdr:row>89</xdr:row>
      <xdr:rowOff>1885950</xdr:rowOff>
    </xdr:to>
    <xdr:pic>
      <xdr:nvPicPr>
        <xdr:cNvPr id="1112" name="Рисунок 203"/>
        <xdr:cNvPicPr>
          <a:picLocks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571500" y="191919225"/>
          <a:ext cx="87630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495300</xdr:colOff>
      <xdr:row>90</xdr:row>
      <xdr:rowOff>409575</xdr:rowOff>
    </xdr:from>
    <xdr:to>
      <xdr:col>1</xdr:col>
      <xdr:colOff>990600</xdr:colOff>
      <xdr:row>90</xdr:row>
      <xdr:rowOff>1990725</xdr:rowOff>
    </xdr:to>
    <xdr:pic>
      <xdr:nvPicPr>
        <xdr:cNvPr id="1113" name="Рисунок 205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752475" y="194176650"/>
          <a:ext cx="49530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438150</xdr:colOff>
      <xdr:row>91</xdr:row>
      <xdr:rowOff>361950</xdr:rowOff>
    </xdr:from>
    <xdr:to>
      <xdr:col>1</xdr:col>
      <xdr:colOff>981075</xdr:colOff>
      <xdr:row>91</xdr:row>
      <xdr:rowOff>1733550</xdr:rowOff>
    </xdr:to>
    <xdr:pic>
      <xdr:nvPicPr>
        <xdr:cNvPr id="1114" name="Рисунок 207"/>
        <xdr:cNvPicPr>
          <a:picLocks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695325" y="196319775"/>
          <a:ext cx="54292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447675</xdr:colOff>
      <xdr:row>92</xdr:row>
      <xdr:rowOff>361950</xdr:rowOff>
    </xdr:from>
    <xdr:to>
      <xdr:col>1</xdr:col>
      <xdr:colOff>1133475</xdr:colOff>
      <xdr:row>92</xdr:row>
      <xdr:rowOff>1685925</xdr:rowOff>
    </xdr:to>
    <xdr:pic>
      <xdr:nvPicPr>
        <xdr:cNvPr id="1115" name="Рисунок 209"/>
        <xdr:cNvPicPr>
          <a:picLocks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704850" y="198510525"/>
          <a:ext cx="6858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</xdr:colOff>
      <xdr:row>0</xdr:row>
      <xdr:rowOff>0</xdr:rowOff>
    </xdr:from>
    <xdr:to>
      <xdr:col>1</xdr:col>
      <xdr:colOff>1276350</xdr:colOff>
      <xdr:row>0</xdr:row>
      <xdr:rowOff>695325</xdr:rowOff>
    </xdr:to>
    <xdr:pic>
      <xdr:nvPicPr>
        <xdr:cNvPr id="1116" name="Image 162" descr="Burberry dévoile un nouveau logo et un monogramme - FashionNetwork France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19100" y="0"/>
          <a:ext cx="1114425" cy="6953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133350</xdr:colOff>
      <xdr:row>0</xdr:row>
      <xdr:rowOff>228600</xdr:rowOff>
    </xdr:from>
    <xdr:to>
      <xdr:col>3</xdr:col>
      <xdr:colOff>114300</xdr:colOff>
      <xdr:row>0</xdr:row>
      <xdr:rowOff>466725</xdr:rowOff>
    </xdr:to>
    <xdr:pic>
      <xdr:nvPicPr>
        <xdr:cNvPr id="1117" name="Image 163" descr="Logo Gucci PNG transparents - StickPNG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752600" y="228600"/>
          <a:ext cx="1028700" cy="2381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1:AB94"/>
  <sheetViews>
    <sheetView showGridLines="0" tabSelected="1" zoomScaleNormal="100" workbookViewId="0">
      <pane ySplit="2" topLeftCell="A3" activePane="bottomLeft" state="frozen"/>
      <selection activeCell="F1" sqref="F1"/>
      <selection pane="bottomLeft" activeCell="L93" sqref="L93"/>
    </sheetView>
  </sheetViews>
  <sheetFormatPr defaultColWidth="8.85546875" defaultRowHeight="18.75" x14ac:dyDescent="0.25"/>
  <cols>
    <col min="1" max="1" width="3.85546875" style="2" customWidth="1"/>
    <col min="2" max="2" width="20.42578125" style="2" customWidth="1"/>
    <col min="3" max="3" width="15.7109375" style="2" customWidth="1"/>
    <col min="4" max="4" width="11" style="2" customWidth="1"/>
    <col min="5" max="6" width="15.7109375" style="2" customWidth="1"/>
    <col min="7" max="7" width="21.7109375" style="2" customWidth="1"/>
    <col min="8" max="10" width="15.7109375" style="2" customWidth="1"/>
    <col min="11" max="11" width="15.7109375" style="4" customWidth="1"/>
    <col min="12" max="12" width="12" style="5" customWidth="1"/>
    <col min="13" max="13" width="15.7109375" style="6" customWidth="1"/>
    <col min="14" max="25" width="5.42578125" style="8" customWidth="1"/>
    <col min="26" max="26" width="10.28515625" style="2" customWidth="1"/>
    <col min="27" max="27" width="9.42578125" style="2" customWidth="1"/>
    <col min="28" max="28" width="10" style="2" customWidth="1"/>
    <col min="29" max="16384" width="8.85546875" style="2"/>
  </cols>
  <sheetData>
    <row r="1" spans="2:28" ht="60.4" customHeight="1" thickBot="1" x14ac:dyDescent="0.3">
      <c r="B1" s="50"/>
      <c r="C1" s="50"/>
      <c r="D1" s="55" t="s">
        <v>392</v>
      </c>
      <c r="E1" s="55"/>
      <c r="F1" s="55"/>
      <c r="G1" s="55"/>
      <c r="H1" s="55"/>
      <c r="I1" s="55"/>
      <c r="J1" s="55"/>
      <c r="K1" s="55"/>
      <c r="L1" s="55"/>
      <c r="M1" s="55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0"/>
      <c r="AA1" s="50"/>
      <c r="AB1" s="50"/>
    </row>
    <row r="2" spans="2:28" ht="54" customHeight="1" thickBot="1" x14ac:dyDescent="0.3">
      <c r="B2" s="41" t="s">
        <v>384</v>
      </c>
      <c r="C2" s="42" t="s">
        <v>2</v>
      </c>
      <c r="D2" s="42" t="s">
        <v>385</v>
      </c>
      <c r="E2" s="42" t="s">
        <v>387</v>
      </c>
      <c r="F2" s="42" t="s">
        <v>0</v>
      </c>
      <c r="G2" s="42" t="s">
        <v>202</v>
      </c>
      <c r="H2" s="42" t="s">
        <v>7</v>
      </c>
      <c r="I2" s="42" t="s">
        <v>284</v>
      </c>
      <c r="J2" s="43" t="s">
        <v>1</v>
      </c>
      <c r="K2" s="37" t="s">
        <v>3</v>
      </c>
      <c r="L2" s="24" t="s">
        <v>389</v>
      </c>
      <c r="M2" s="25" t="s">
        <v>390</v>
      </c>
      <c r="N2" s="18" t="s">
        <v>8</v>
      </c>
      <c r="O2" s="13" t="s">
        <v>9</v>
      </c>
      <c r="P2" s="13" t="s">
        <v>13</v>
      </c>
      <c r="Q2" s="13" t="s">
        <v>14</v>
      </c>
      <c r="R2" s="13" t="s">
        <v>10</v>
      </c>
      <c r="S2" s="13" t="s">
        <v>12</v>
      </c>
      <c r="T2" s="13" t="s">
        <v>17</v>
      </c>
      <c r="U2" s="13" t="s">
        <v>18</v>
      </c>
      <c r="V2" s="13" t="s">
        <v>19</v>
      </c>
      <c r="W2" s="13" t="s">
        <v>11</v>
      </c>
      <c r="X2" s="13" t="s">
        <v>15</v>
      </c>
      <c r="Y2" s="19" t="s">
        <v>16</v>
      </c>
      <c r="Z2" s="17" t="s">
        <v>26</v>
      </c>
      <c r="AA2" s="12" t="s">
        <v>386</v>
      </c>
      <c r="AB2" s="14" t="s">
        <v>388</v>
      </c>
    </row>
    <row r="3" spans="2:28" ht="173.1" customHeight="1" x14ac:dyDescent="0.25">
      <c r="B3" s="44"/>
      <c r="C3" s="1" t="s">
        <v>21</v>
      </c>
      <c r="D3" s="1" t="s">
        <v>53</v>
      </c>
      <c r="E3" s="1" t="s">
        <v>191</v>
      </c>
      <c r="F3" s="1" t="s">
        <v>200</v>
      </c>
      <c r="G3" s="1" t="s">
        <v>216</v>
      </c>
      <c r="H3" s="1" t="s">
        <v>200</v>
      </c>
      <c r="I3" s="1" t="s">
        <v>289</v>
      </c>
      <c r="J3" s="45" t="s">
        <v>4</v>
      </c>
      <c r="K3" s="38">
        <v>180</v>
      </c>
      <c r="L3" s="26">
        <v>36</v>
      </c>
      <c r="M3" s="27">
        <v>6480</v>
      </c>
      <c r="N3" s="20">
        <v>180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21"/>
      <c r="Z3" s="9" t="s">
        <v>54</v>
      </c>
      <c r="AA3" s="10" t="s">
        <v>303</v>
      </c>
      <c r="AB3" s="10" t="s">
        <v>22</v>
      </c>
    </row>
    <row r="4" spans="2:28" ht="173.1" customHeight="1" x14ac:dyDescent="0.25">
      <c r="B4" s="44"/>
      <c r="C4" s="1" t="s">
        <v>21</v>
      </c>
      <c r="D4" s="1" t="s">
        <v>55</v>
      </c>
      <c r="E4" s="1" t="s">
        <v>191</v>
      </c>
      <c r="F4" s="1" t="s">
        <v>200</v>
      </c>
      <c r="G4" s="1" t="s">
        <v>217</v>
      </c>
      <c r="H4" s="1" t="s">
        <v>200</v>
      </c>
      <c r="I4" s="1" t="s">
        <v>289</v>
      </c>
      <c r="J4" s="45" t="s">
        <v>4</v>
      </c>
      <c r="K4" s="39">
        <v>178</v>
      </c>
      <c r="L4" s="28">
        <v>36</v>
      </c>
      <c r="M4" s="29">
        <v>6408</v>
      </c>
      <c r="N4" s="22">
        <v>178</v>
      </c>
      <c r="O4" s="7"/>
      <c r="P4" s="7"/>
      <c r="Q4" s="7"/>
      <c r="R4" s="7"/>
      <c r="S4" s="7"/>
      <c r="T4" s="7"/>
      <c r="U4" s="7"/>
      <c r="V4" s="7"/>
      <c r="W4" s="7"/>
      <c r="X4" s="7"/>
      <c r="Y4" s="23"/>
      <c r="Z4" s="3" t="s">
        <v>56</v>
      </c>
      <c r="AA4" s="1" t="s">
        <v>304</v>
      </c>
      <c r="AB4" s="1" t="s">
        <v>22</v>
      </c>
    </row>
    <row r="5" spans="2:28" ht="173.1" customHeight="1" x14ac:dyDescent="0.25">
      <c r="B5" s="44"/>
      <c r="C5" s="1" t="s">
        <v>21</v>
      </c>
      <c r="D5" s="1" t="s">
        <v>77</v>
      </c>
      <c r="E5" s="1" t="s">
        <v>192</v>
      </c>
      <c r="F5" s="1" t="s">
        <v>200</v>
      </c>
      <c r="G5" s="1" t="s">
        <v>228</v>
      </c>
      <c r="H5" s="1" t="s">
        <v>200</v>
      </c>
      <c r="I5" s="1" t="s">
        <v>293</v>
      </c>
      <c r="J5" s="45" t="s">
        <v>4</v>
      </c>
      <c r="K5" s="39">
        <v>1428</v>
      </c>
      <c r="L5" s="28">
        <v>28</v>
      </c>
      <c r="M5" s="29">
        <v>39984</v>
      </c>
      <c r="N5" s="22"/>
      <c r="O5" s="7"/>
      <c r="P5" s="7"/>
      <c r="Q5" s="7"/>
      <c r="R5" s="7"/>
      <c r="S5" s="7"/>
      <c r="T5" s="7"/>
      <c r="U5" s="7">
        <v>1428</v>
      </c>
      <c r="V5" s="7"/>
      <c r="W5" s="7"/>
      <c r="X5" s="7"/>
      <c r="Y5" s="23"/>
      <c r="Z5" s="3" t="s">
        <v>78</v>
      </c>
      <c r="AA5" s="1" t="s">
        <v>305</v>
      </c>
      <c r="AB5" s="1" t="s">
        <v>22</v>
      </c>
    </row>
    <row r="6" spans="2:28" ht="173.1" customHeight="1" x14ac:dyDescent="0.25">
      <c r="B6" s="44"/>
      <c r="C6" s="1" t="s">
        <v>21</v>
      </c>
      <c r="D6" s="1" t="s">
        <v>55</v>
      </c>
      <c r="E6" s="1" t="s">
        <v>191</v>
      </c>
      <c r="F6" s="1" t="s">
        <v>200</v>
      </c>
      <c r="G6" s="1" t="s">
        <v>217</v>
      </c>
      <c r="H6" s="1" t="s">
        <v>200</v>
      </c>
      <c r="I6" s="1" t="s">
        <v>289</v>
      </c>
      <c r="J6" s="45" t="s">
        <v>4</v>
      </c>
      <c r="K6" s="39">
        <v>2</v>
      </c>
      <c r="L6" s="28">
        <v>36</v>
      </c>
      <c r="M6" s="29">
        <v>72</v>
      </c>
      <c r="N6" s="22">
        <v>2</v>
      </c>
      <c r="O6" s="7"/>
      <c r="P6" s="7"/>
      <c r="Q6" s="7"/>
      <c r="R6" s="7"/>
      <c r="S6" s="7"/>
      <c r="T6" s="7"/>
      <c r="U6" s="7"/>
      <c r="V6" s="7"/>
      <c r="W6" s="7"/>
      <c r="X6" s="7"/>
      <c r="Y6" s="23"/>
      <c r="Z6" s="3" t="s">
        <v>56</v>
      </c>
      <c r="AA6" s="1" t="s">
        <v>304</v>
      </c>
      <c r="AB6" s="1" t="s">
        <v>23</v>
      </c>
    </row>
    <row r="7" spans="2:28" ht="173.1" customHeight="1" x14ac:dyDescent="0.25">
      <c r="B7" s="44"/>
      <c r="C7" s="1" t="s">
        <v>21</v>
      </c>
      <c r="D7" s="1" t="s">
        <v>145</v>
      </c>
      <c r="E7" s="1" t="s">
        <v>191</v>
      </c>
      <c r="F7" s="1" t="s">
        <v>200</v>
      </c>
      <c r="G7" s="1" t="s">
        <v>262</v>
      </c>
      <c r="H7" s="1" t="s">
        <v>200</v>
      </c>
      <c r="I7" s="1" t="s">
        <v>289</v>
      </c>
      <c r="J7" s="45" t="s">
        <v>4</v>
      </c>
      <c r="K7" s="39">
        <v>360</v>
      </c>
      <c r="L7" s="28">
        <v>36</v>
      </c>
      <c r="M7" s="29">
        <v>12960</v>
      </c>
      <c r="N7" s="22">
        <v>360</v>
      </c>
      <c r="O7" s="7"/>
      <c r="P7" s="7"/>
      <c r="Q7" s="7"/>
      <c r="R7" s="7"/>
      <c r="S7" s="7"/>
      <c r="T7" s="7"/>
      <c r="U7" s="7"/>
      <c r="V7" s="7"/>
      <c r="W7" s="7"/>
      <c r="X7" s="7"/>
      <c r="Y7" s="23"/>
      <c r="Z7" s="3" t="s">
        <v>146</v>
      </c>
      <c r="AA7" s="1" t="s">
        <v>306</v>
      </c>
      <c r="AB7" s="1" t="s">
        <v>24</v>
      </c>
    </row>
    <row r="8" spans="2:28" ht="173.1" customHeight="1" x14ac:dyDescent="0.25">
      <c r="B8" s="44"/>
      <c r="C8" s="1" t="s">
        <v>20</v>
      </c>
      <c r="D8" s="1" t="s">
        <v>27</v>
      </c>
      <c r="E8" s="1" t="s">
        <v>189</v>
      </c>
      <c r="F8" s="1" t="s">
        <v>6</v>
      </c>
      <c r="G8" s="1" t="s">
        <v>203</v>
      </c>
      <c r="H8" s="1" t="s">
        <v>6</v>
      </c>
      <c r="I8" s="1" t="s">
        <v>285</v>
      </c>
      <c r="J8" s="45" t="s">
        <v>4</v>
      </c>
      <c r="K8" s="39">
        <v>144</v>
      </c>
      <c r="L8" s="28">
        <v>44</v>
      </c>
      <c r="M8" s="29">
        <v>6336</v>
      </c>
      <c r="N8" s="22"/>
      <c r="O8" s="7"/>
      <c r="P8" s="7"/>
      <c r="Q8" s="7"/>
      <c r="R8" s="7"/>
      <c r="S8" s="7"/>
      <c r="T8" s="7"/>
      <c r="U8" s="7"/>
      <c r="V8" s="7"/>
      <c r="W8" s="7"/>
      <c r="X8" s="7">
        <v>144</v>
      </c>
      <c r="Y8" s="23"/>
      <c r="Z8" s="3" t="s">
        <v>28</v>
      </c>
      <c r="AA8" s="1" t="s">
        <v>307</v>
      </c>
      <c r="AB8" s="1" t="s">
        <v>22</v>
      </c>
    </row>
    <row r="9" spans="2:28" ht="173.1" customHeight="1" x14ac:dyDescent="0.25">
      <c r="B9" s="44"/>
      <c r="C9" s="1" t="s">
        <v>20</v>
      </c>
      <c r="D9" s="1" t="s">
        <v>29</v>
      </c>
      <c r="E9" s="1" t="s">
        <v>189</v>
      </c>
      <c r="F9" s="1" t="s">
        <v>6</v>
      </c>
      <c r="G9" s="1" t="s">
        <v>204</v>
      </c>
      <c r="H9" s="1" t="s">
        <v>6</v>
      </c>
      <c r="I9" s="1" t="s">
        <v>285</v>
      </c>
      <c r="J9" s="45" t="s">
        <v>4</v>
      </c>
      <c r="K9" s="39">
        <v>144</v>
      </c>
      <c r="L9" s="28">
        <v>44</v>
      </c>
      <c r="M9" s="29">
        <v>6336</v>
      </c>
      <c r="N9" s="22"/>
      <c r="O9" s="7"/>
      <c r="P9" s="7"/>
      <c r="Q9" s="7"/>
      <c r="R9" s="7"/>
      <c r="S9" s="7"/>
      <c r="T9" s="7"/>
      <c r="U9" s="7"/>
      <c r="V9" s="7"/>
      <c r="W9" s="7"/>
      <c r="X9" s="7">
        <v>144</v>
      </c>
      <c r="Y9" s="23"/>
      <c r="Z9" s="3" t="s">
        <v>30</v>
      </c>
      <c r="AA9" s="1" t="s">
        <v>308</v>
      </c>
      <c r="AB9" s="1" t="s">
        <v>22</v>
      </c>
    </row>
    <row r="10" spans="2:28" ht="173.1" customHeight="1" x14ac:dyDescent="0.25">
      <c r="B10" s="44"/>
      <c r="C10" s="1" t="s">
        <v>21</v>
      </c>
      <c r="D10" s="1" t="s">
        <v>57</v>
      </c>
      <c r="E10" s="1" t="s">
        <v>189</v>
      </c>
      <c r="F10" s="1" t="s">
        <v>6</v>
      </c>
      <c r="G10" s="1" t="s">
        <v>218</v>
      </c>
      <c r="H10" s="1" t="s">
        <v>6</v>
      </c>
      <c r="I10" s="1" t="s">
        <v>290</v>
      </c>
      <c r="J10" s="45" t="s">
        <v>4</v>
      </c>
      <c r="K10" s="39">
        <v>288</v>
      </c>
      <c r="L10" s="28">
        <v>36</v>
      </c>
      <c r="M10" s="29">
        <v>10368</v>
      </c>
      <c r="N10" s="22"/>
      <c r="O10" s="7"/>
      <c r="P10" s="7"/>
      <c r="Q10" s="7"/>
      <c r="R10" s="7"/>
      <c r="S10" s="7">
        <v>288</v>
      </c>
      <c r="T10" s="7"/>
      <c r="U10" s="7"/>
      <c r="V10" s="7"/>
      <c r="W10" s="7"/>
      <c r="X10" s="7"/>
      <c r="Y10" s="23"/>
      <c r="Z10" s="3" t="s">
        <v>58</v>
      </c>
      <c r="AA10" s="1" t="s">
        <v>309</v>
      </c>
      <c r="AB10" s="1" t="s">
        <v>22</v>
      </c>
    </row>
    <row r="11" spans="2:28" ht="173.1" customHeight="1" x14ac:dyDescent="0.25">
      <c r="B11" s="44"/>
      <c r="C11" s="1" t="s">
        <v>20</v>
      </c>
      <c r="D11" s="1" t="s">
        <v>59</v>
      </c>
      <c r="E11" s="1" t="s">
        <v>189</v>
      </c>
      <c r="F11" s="1" t="s">
        <v>6</v>
      </c>
      <c r="G11" s="1" t="s">
        <v>219</v>
      </c>
      <c r="H11" s="1" t="s">
        <v>6</v>
      </c>
      <c r="I11" s="1" t="s">
        <v>291</v>
      </c>
      <c r="J11" s="45" t="s">
        <v>4</v>
      </c>
      <c r="K11" s="39">
        <v>147</v>
      </c>
      <c r="L11" s="28">
        <v>44</v>
      </c>
      <c r="M11" s="29">
        <v>6468</v>
      </c>
      <c r="N11" s="22"/>
      <c r="O11" s="7"/>
      <c r="P11" s="7"/>
      <c r="Q11" s="7"/>
      <c r="R11" s="7"/>
      <c r="S11" s="7"/>
      <c r="T11" s="7"/>
      <c r="U11" s="7"/>
      <c r="V11" s="7"/>
      <c r="W11" s="7"/>
      <c r="X11" s="7">
        <v>147</v>
      </c>
      <c r="Y11" s="23"/>
      <c r="Z11" s="3" t="s">
        <v>60</v>
      </c>
      <c r="AA11" s="1" t="s">
        <v>310</v>
      </c>
      <c r="AB11" s="1" t="s">
        <v>22</v>
      </c>
    </row>
    <row r="12" spans="2:28" ht="173.1" customHeight="1" x14ac:dyDescent="0.25">
      <c r="B12" s="44"/>
      <c r="C12" s="1" t="s">
        <v>21</v>
      </c>
      <c r="D12" s="1" t="s">
        <v>61</v>
      </c>
      <c r="E12" s="1" t="s">
        <v>189</v>
      </c>
      <c r="F12" s="1" t="s">
        <v>6</v>
      </c>
      <c r="G12" s="1" t="s">
        <v>220</v>
      </c>
      <c r="H12" s="1" t="s">
        <v>6</v>
      </c>
      <c r="I12" s="1" t="s">
        <v>292</v>
      </c>
      <c r="J12" s="45" t="s">
        <v>4</v>
      </c>
      <c r="K12" s="39">
        <v>288</v>
      </c>
      <c r="L12" s="28">
        <v>52</v>
      </c>
      <c r="M12" s="29">
        <v>14976</v>
      </c>
      <c r="N12" s="22"/>
      <c r="O12" s="7"/>
      <c r="P12" s="7"/>
      <c r="Q12" s="7"/>
      <c r="R12" s="7"/>
      <c r="S12" s="7">
        <v>288</v>
      </c>
      <c r="T12" s="7"/>
      <c r="U12" s="7"/>
      <c r="V12" s="7"/>
      <c r="W12" s="7"/>
      <c r="X12" s="7"/>
      <c r="Y12" s="23"/>
      <c r="Z12" s="3" t="s">
        <v>62</v>
      </c>
      <c r="AA12" s="1" t="s">
        <v>311</v>
      </c>
      <c r="AB12" s="1" t="s">
        <v>22</v>
      </c>
    </row>
    <row r="13" spans="2:28" ht="173.1" customHeight="1" x14ac:dyDescent="0.25">
      <c r="B13" s="44"/>
      <c r="C13" s="1" t="s">
        <v>21</v>
      </c>
      <c r="D13" s="1" t="s">
        <v>63</v>
      </c>
      <c r="E13" s="1" t="s">
        <v>189</v>
      </c>
      <c r="F13" s="1" t="s">
        <v>6</v>
      </c>
      <c r="G13" s="1" t="s">
        <v>221</v>
      </c>
      <c r="H13" s="1" t="s">
        <v>6</v>
      </c>
      <c r="I13" s="1" t="s">
        <v>292</v>
      </c>
      <c r="J13" s="45" t="s">
        <v>4</v>
      </c>
      <c r="K13" s="39">
        <v>216</v>
      </c>
      <c r="L13" s="28">
        <v>52</v>
      </c>
      <c r="M13" s="29">
        <v>11232</v>
      </c>
      <c r="N13" s="22"/>
      <c r="O13" s="7"/>
      <c r="P13" s="7"/>
      <c r="Q13" s="7"/>
      <c r="R13" s="7"/>
      <c r="S13" s="7">
        <v>216</v>
      </c>
      <c r="T13" s="7"/>
      <c r="U13" s="7"/>
      <c r="V13" s="7"/>
      <c r="W13" s="7"/>
      <c r="X13" s="7"/>
      <c r="Y13" s="23"/>
      <c r="Z13" s="3" t="s">
        <v>64</v>
      </c>
      <c r="AA13" s="1" t="s">
        <v>312</v>
      </c>
      <c r="AB13" s="1" t="s">
        <v>22</v>
      </c>
    </row>
    <row r="14" spans="2:28" ht="173.1" customHeight="1" x14ac:dyDescent="0.25">
      <c r="B14" s="44"/>
      <c r="C14" s="1" t="s">
        <v>21</v>
      </c>
      <c r="D14" s="1" t="s">
        <v>65</v>
      </c>
      <c r="E14" s="1" t="s">
        <v>189</v>
      </c>
      <c r="F14" s="1" t="s">
        <v>6</v>
      </c>
      <c r="G14" s="1" t="s">
        <v>222</v>
      </c>
      <c r="H14" s="1" t="s">
        <v>6</v>
      </c>
      <c r="I14" s="1" t="s">
        <v>292</v>
      </c>
      <c r="J14" s="45" t="s">
        <v>4</v>
      </c>
      <c r="K14" s="39">
        <v>72</v>
      </c>
      <c r="L14" s="28">
        <v>52</v>
      </c>
      <c r="M14" s="29">
        <v>3744</v>
      </c>
      <c r="N14" s="22"/>
      <c r="O14" s="7"/>
      <c r="P14" s="7"/>
      <c r="Q14" s="7"/>
      <c r="R14" s="7"/>
      <c r="S14" s="7">
        <v>72</v>
      </c>
      <c r="T14" s="7"/>
      <c r="U14" s="7"/>
      <c r="V14" s="7"/>
      <c r="W14" s="7"/>
      <c r="X14" s="7"/>
      <c r="Y14" s="23"/>
      <c r="Z14" s="3" t="s">
        <v>66</v>
      </c>
      <c r="AA14" s="1" t="s">
        <v>313</v>
      </c>
      <c r="AB14" s="1" t="s">
        <v>22</v>
      </c>
    </row>
    <row r="15" spans="2:28" ht="173.1" customHeight="1" x14ac:dyDescent="0.25">
      <c r="B15" s="44"/>
      <c r="C15" s="1" t="s">
        <v>21</v>
      </c>
      <c r="D15" s="1" t="s">
        <v>67</v>
      </c>
      <c r="E15" s="1" t="s">
        <v>189</v>
      </c>
      <c r="F15" s="1" t="s">
        <v>6</v>
      </c>
      <c r="G15" s="1" t="s">
        <v>223</v>
      </c>
      <c r="H15" s="1" t="s">
        <v>6</v>
      </c>
      <c r="I15" s="1" t="s">
        <v>292</v>
      </c>
      <c r="J15" s="45" t="s">
        <v>4</v>
      </c>
      <c r="K15" s="39">
        <v>72</v>
      </c>
      <c r="L15" s="28">
        <v>52</v>
      </c>
      <c r="M15" s="29">
        <v>3744</v>
      </c>
      <c r="N15" s="22"/>
      <c r="O15" s="7"/>
      <c r="P15" s="7"/>
      <c r="Q15" s="7"/>
      <c r="R15" s="7"/>
      <c r="S15" s="7">
        <v>72</v>
      </c>
      <c r="T15" s="7"/>
      <c r="U15" s="7"/>
      <c r="V15" s="7"/>
      <c r="W15" s="7"/>
      <c r="X15" s="7"/>
      <c r="Y15" s="23"/>
      <c r="Z15" s="3" t="s">
        <v>68</v>
      </c>
      <c r="AA15" s="1" t="s">
        <v>314</v>
      </c>
      <c r="AB15" s="1" t="s">
        <v>22</v>
      </c>
    </row>
    <row r="16" spans="2:28" ht="173.1" customHeight="1" x14ac:dyDescent="0.25">
      <c r="B16" s="44"/>
      <c r="C16" s="1" t="s">
        <v>21</v>
      </c>
      <c r="D16" s="1" t="s">
        <v>69</v>
      </c>
      <c r="E16" s="1" t="s">
        <v>189</v>
      </c>
      <c r="F16" s="1" t="s">
        <v>6</v>
      </c>
      <c r="G16" s="1" t="s">
        <v>224</v>
      </c>
      <c r="H16" s="1" t="s">
        <v>6</v>
      </c>
      <c r="I16" s="1" t="s">
        <v>292</v>
      </c>
      <c r="J16" s="45" t="s">
        <v>4</v>
      </c>
      <c r="K16" s="39">
        <v>72</v>
      </c>
      <c r="L16" s="28">
        <v>52</v>
      </c>
      <c r="M16" s="29">
        <v>3744</v>
      </c>
      <c r="N16" s="22"/>
      <c r="O16" s="7"/>
      <c r="P16" s="7"/>
      <c r="Q16" s="7"/>
      <c r="R16" s="7"/>
      <c r="S16" s="7">
        <v>72</v>
      </c>
      <c r="T16" s="7"/>
      <c r="U16" s="7"/>
      <c r="V16" s="7"/>
      <c r="W16" s="7"/>
      <c r="X16" s="7"/>
      <c r="Y16" s="23"/>
      <c r="Z16" s="3" t="s">
        <v>70</v>
      </c>
      <c r="AA16" s="1" t="s">
        <v>315</v>
      </c>
      <c r="AB16" s="1" t="s">
        <v>22</v>
      </c>
    </row>
    <row r="17" spans="2:28" ht="173.1" customHeight="1" x14ac:dyDescent="0.25">
      <c r="B17" s="44"/>
      <c r="C17" s="1" t="s">
        <v>21</v>
      </c>
      <c r="D17" s="1" t="s">
        <v>71</v>
      </c>
      <c r="E17" s="1" t="s">
        <v>189</v>
      </c>
      <c r="F17" s="1" t="s">
        <v>6</v>
      </c>
      <c r="G17" s="1" t="s">
        <v>225</v>
      </c>
      <c r="H17" s="1" t="s">
        <v>6</v>
      </c>
      <c r="I17" s="1" t="s">
        <v>290</v>
      </c>
      <c r="J17" s="45" t="s">
        <v>4</v>
      </c>
      <c r="K17" s="39">
        <v>72</v>
      </c>
      <c r="L17" s="28">
        <v>52</v>
      </c>
      <c r="M17" s="29">
        <v>3744</v>
      </c>
      <c r="N17" s="22"/>
      <c r="O17" s="7"/>
      <c r="P17" s="7"/>
      <c r="Q17" s="7"/>
      <c r="R17" s="7"/>
      <c r="S17" s="7">
        <v>72</v>
      </c>
      <c r="T17" s="7"/>
      <c r="U17" s="7"/>
      <c r="V17" s="7"/>
      <c r="W17" s="7"/>
      <c r="X17" s="7"/>
      <c r="Y17" s="23"/>
      <c r="Z17" s="3" t="s">
        <v>72</v>
      </c>
      <c r="AA17" s="1" t="s">
        <v>316</v>
      </c>
      <c r="AB17" s="1" t="s">
        <v>22</v>
      </c>
    </row>
    <row r="18" spans="2:28" ht="173.1" customHeight="1" x14ac:dyDescent="0.25">
      <c r="B18" s="44"/>
      <c r="C18" s="1" t="s">
        <v>21</v>
      </c>
      <c r="D18" s="1" t="s">
        <v>73</v>
      </c>
      <c r="E18" s="1" t="s">
        <v>189</v>
      </c>
      <c r="F18" s="1" t="s">
        <v>6</v>
      </c>
      <c r="G18" s="1" t="s">
        <v>226</v>
      </c>
      <c r="H18" s="1" t="s">
        <v>6</v>
      </c>
      <c r="I18" s="1" t="s">
        <v>290</v>
      </c>
      <c r="J18" s="45" t="s">
        <v>4</v>
      </c>
      <c r="K18" s="39">
        <v>216</v>
      </c>
      <c r="L18" s="28">
        <v>52</v>
      </c>
      <c r="M18" s="29">
        <v>11232</v>
      </c>
      <c r="N18" s="22"/>
      <c r="O18" s="7"/>
      <c r="P18" s="7"/>
      <c r="Q18" s="7"/>
      <c r="R18" s="7"/>
      <c r="S18" s="7">
        <v>216</v>
      </c>
      <c r="T18" s="7"/>
      <c r="U18" s="7"/>
      <c r="V18" s="7"/>
      <c r="W18" s="7"/>
      <c r="X18" s="7"/>
      <c r="Y18" s="23"/>
      <c r="Z18" s="3" t="s">
        <v>74</v>
      </c>
      <c r="AA18" s="1" t="s">
        <v>317</v>
      </c>
      <c r="AB18" s="1" t="s">
        <v>22</v>
      </c>
    </row>
    <row r="19" spans="2:28" ht="173.1" customHeight="1" x14ac:dyDescent="0.25">
      <c r="B19" s="44"/>
      <c r="C19" s="1" t="s">
        <v>21</v>
      </c>
      <c r="D19" s="1" t="s">
        <v>75</v>
      </c>
      <c r="E19" s="1" t="s">
        <v>189</v>
      </c>
      <c r="F19" s="1" t="s">
        <v>6</v>
      </c>
      <c r="G19" s="1" t="s">
        <v>227</v>
      </c>
      <c r="H19" s="1" t="s">
        <v>6</v>
      </c>
      <c r="I19" s="1" t="s">
        <v>290</v>
      </c>
      <c r="J19" s="45" t="s">
        <v>4</v>
      </c>
      <c r="K19" s="39">
        <v>72</v>
      </c>
      <c r="L19" s="28">
        <v>52</v>
      </c>
      <c r="M19" s="29">
        <v>3744</v>
      </c>
      <c r="N19" s="22"/>
      <c r="O19" s="7"/>
      <c r="P19" s="7"/>
      <c r="Q19" s="7"/>
      <c r="R19" s="7"/>
      <c r="S19" s="7">
        <v>72</v>
      </c>
      <c r="T19" s="7"/>
      <c r="U19" s="7"/>
      <c r="V19" s="7"/>
      <c r="W19" s="7"/>
      <c r="X19" s="7"/>
      <c r="Y19" s="23"/>
      <c r="Z19" s="3" t="s">
        <v>76</v>
      </c>
      <c r="AA19" s="1" t="s">
        <v>318</v>
      </c>
      <c r="AB19" s="1" t="s">
        <v>22</v>
      </c>
    </row>
    <row r="20" spans="2:28" ht="173.1" customHeight="1" x14ac:dyDescent="0.25">
      <c r="B20" s="44"/>
      <c r="C20" s="1" t="s">
        <v>21</v>
      </c>
      <c r="D20" s="1" t="s">
        <v>79</v>
      </c>
      <c r="E20" s="1" t="s">
        <v>189</v>
      </c>
      <c r="F20" s="1" t="s">
        <v>6</v>
      </c>
      <c r="G20" s="1" t="s">
        <v>229</v>
      </c>
      <c r="H20" s="1" t="s">
        <v>6</v>
      </c>
      <c r="I20" s="1" t="s">
        <v>290</v>
      </c>
      <c r="J20" s="45" t="s">
        <v>4</v>
      </c>
      <c r="K20" s="39">
        <v>216</v>
      </c>
      <c r="L20" s="28">
        <v>52</v>
      </c>
      <c r="M20" s="29">
        <v>11232</v>
      </c>
      <c r="N20" s="22"/>
      <c r="O20" s="7"/>
      <c r="P20" s="7"/>
      <c r="Q20" s="7"/>
      <c r="R20" s="7"/>
      <c r="S20" s="7">
        <v>216</v>
      </c>
      <c r="T20" s="7"/>
      <c r="U20" s="7"/>
      <c r="V20" s="7"/>
      <c r="W20" s="7"/>
      <c r="X20" s="7"/>
      <c r="Y20" s="23"/>
      <c r="Z20" s="3" t="s">
        <v>80</v>
      </c>
      <c r="AA20" s="1" t="s">
        <v>319</v>
      </c>
      <c r="AB20" s="1" t="s">
        <v>22</v>
      </c>
    </row>
    <row r="21" spans="2:28" ht="173.1" customHeight="1" x14ac:dyDescent="0.25">
      <c r="B21" s="44"/>
      <c r="C21" s="1" t="s">
        <v>21</v>
      </c>
      <c r="D21" s="1" t="s">
        <v>81</v>
      </c>
      <c r="E21" s="1" t="s">
        <v>193</v>
      </c>
      <c r="F21" s="1" t="s">
        <v>6</v>
      </c>
      <c r="G21" s="1" t="s">
        <v>230</v>
      </c>
      <c r="H21" s="1" t="s">
        <v>6</v>
      </c>
      <c r="I21" s="1" t="s">
        <v>294</v>
      </c>
      <c r="J21" s="45" t="s">
        <v>4</v>
      </c>
      <c r="K21" s="39">
        <v>77</v>
      </c>
      <c r="L21" s="28">
        <v>32</v>
      </c>
      <c r="M21" s="29">
        <v>2464</v>
      </c>
      <c r="N21" s="22"/>
      <c r="O21" s="7"/>
      <c r="P21" s="7"/>
      <c r="Q21" s="7"/>
      <c r="R21" s="7"/>
      <c r="S21" s="7"/>
      <c r="T21" s="7"/>
      <c r="U21" s="7"/>
      <c r="V21" s="7">
        <v>77</v>
      </c>
      <c r="W21" s="7"/>
      <c r="X21" s="7"/>
      <c r="Y21" s="23"/>
      <c r="Z21" s="3" t="s">
        <v>82</v>
      </c>
      <c r="AA21" s="1" t="s">
        <v>320</v>
      </c>
      <c r="AB21" s="1" t="s">
        <v>22</v>
      </c>
    </row>
    <row r="22" spans="2:28" ht="173.1" customHeight="1" x14ac:dyDescent="0.25">
      <c r="B22" s="44"/>
      <c r="C22" s="1" t="s">
        <v>21</v>
      </c>
      <c r="D22" s="1" t="s">
        <v>83</v>
      </c>
      <c r="E22" s="1" t="s">
        <v>193</v>
      </c>
      <c r="F22" s="1" t="s">
        <v>6</v>
      </c>
      <c r="G22" s="1" t="s">
        <v>231</v>
      </c>
      <c r="H22" s="1" t="s">
        <v>6</v>
      </c>
      <c r="I22" s="1" t="s">
        <v>294</v>
      </c>
      <c r="J22" s="45" t="s">
        <v>4</v>
      </c>
      <c r="K22" s="39">
        <v>84</v>
      </c>
      <c r="L22" s="28">
        <v>32</v>
      </c>
      <c r="M22" s="29">
        <v>2688</v>
      </c>
      <c r="N22" s="22"/>
      <c r="O22" s="7"/>
      <c r="P22" s="7"/>
      <c r="Q22" s="7"/>
      <c r="R22" s="7"/>
      <c r="S22" s="7"/>
      <c r="T22" s="7"/>
      <c r="U22" s="7"/>
      <c r="V22" s="7">
        <v>84</v>
      </c>
      <c r="W22" s="7"/>
      <c r="X22" s="7"/>
      <c r="Y22" s="23"/>
      <c r="Z22" s="3" t="s">
        <v>84</v>
      </c>
      <c r="AA22" s="1" t="s">
        <v>321</v>
      </c>
      <c r="AB22" s="1" t="s">
        <v>22</v>
      </c>
    </row>
    <row r="23" spans="2:28" ht="173.1" customHeight="1" x14ac:dyDescent="0.25">
      <c r="B23" s="44"/>
      <c r="C23" s="1" t="s">
        <v>21</v>
      </c>
      <c r="D23" s="1" t="s">
        <v>85</v>
      </c>
      <c r="E23" s="1" t="s">
        <v>193</v>
      </c>
      <c r="F23" s="1" t="s">
        <v>6</v>
      </c>
      <c r="G23" s="1" t="s">
        <v>232</v>
      </c>
      <c r="H23" s="1" t="s">
        <v>6</v>
      </c>
      <c r="I23" s="1" t="s">
        <v>294</v>
      </c>
      <c r="J23" s="45" t="s">
        <v>4</v>
      </c>
      <c r="K23" s="39">
        <v>84</v>
      </c>
      <c r="L23" s="28">
        <v>32</v>
      </c>
      <c r="M23" s="29">
        <v>2688</v>
      </c>
      <c r="N23" s="22"/>
      <c r="O23" s="7"/>
      <c r="P23" s="7"/>
      <c r="Q23" s="7"/>
      <c r="R23" s="7"/>
      <c r="S23" s="7"/>
      <c r="T23" s="7"/>
      <c r="U23" s="7"/>
      <c r="V23" s="7">
        <v>84</v>
      </c>
      <c r="W23" s="7"/>
      <c r="X23" s="7"/>
      <c r="Y23" s="23"/>
      <c r="Z23" s="3" t="s">
        <v>86</v>
      </c>
      <c r="AA23" s="1" t="s">
        <v>322</v>
      </c>
      <c r="AB23" s="1" t="s">
        <v>22</v>
      </c>
    </row>
    <row r="24" spans="2:28" ht="173.1" customHeight="1" x14ac:dyDescent="0.25">
      <c r="B24" s="44"/>
      <c r="C24" s="1" t="s">
        <v>21</v>
      </c>
      <c r="D24" s="1" t="s">
        <v>87</v>
      </c>
      <c r="E24" s="1" t="s">
        <v>193</v>
      </c>
      <c r="F24" s="1" t="s">
        <v>6</v>
      </c>
      <c r="G24" s="1" t="s">
        <v>233</v>
      </c>
      <c r="H24" s="1" t="s">
        <v>6</v>
      </c>
      <c r="I24" s="1" t="s">
        <v>294</v>
      </c>
      <c r="J24" s="45" t="s">
        <v>4</v>
      </c>
      <c r="K24" s="39">
        <v>82</v>
      </c>
      <c r="L24" s="28">
        <v>32</v>
      </c>
      <c r="M24" s="29">
        <v>2624</v>
      </c>
      <c r="N24" s="22"/>
      <c r="O24" s="7"/>
      <c r="P24" s="7"/>
      <c r="Q24" s="7"/>
      <c r="R24" s="7"/>
      <c r="S24" s="7"/>
      <c r="T24" s="7"/>
      <c r="U24" s="7"/>
      <c r="V24" s="7">
        <v>82</v>
      </c>
      <c r="W24" s="7"/>
      <c r="X24" s="7"/>
      <c r="Y24" s="23"/>
      <c r="Z24" s="3" t="s">
        <v>88</v>
      </c>
      <c r="AA24" s="1" t="s">
        <v>323</v>
      </c>
      <c r="AB24" s="1" t="s">
        <v>22</v>
      </c>
    </row>
    <row r="25" spans="2:28" ht="173.1" customHeight="1" x14ac:dyDescent="0.25">
      <c r="B25" s="44"/>
      <c r="C25" s="1" t="s">
        <v>21</v>
      </c>
      <c r="D25" s="1" t="s">
        <v>89</v>
      </c>
      <c r="E25" s="1" t="s">
        <v>193</v>
      </c>
      <c r="F25" s="1" t="s">
        <v>6</v>
      </c>
      <c r="G25" s="1" t="s">
        <v>234</v>
      </c>
      <c r="H25" s="1" t="s">
        <v>6</v>
      </c>
      <c r="I25" s="1" t="s">
        <v>294</v>
      </c>
      <c r="J25" s="45" t="s">
        <v>4</v>
      </c>
      <c r="K25" s="39">
        <v>84</v>
      </c>
      <c r="L25" s="28">
        <v>32</v>
      </c>
      <c r="M25" s="29">
        <v>2688</v>
      </c>
      <c r="N25" s="22"/>
      <c r="O25" s="7"/>
      <c r="P25" s="7"/>
      <c r="Q25" s="7"/>
      <c r="R25" s="7"/>
      <c r="S25" s="7"/>
      <c r="T25" s="7"/>
      <c r="U25" s="7"/>
      <c r="V25" s="7">
        <v>84</v>
      </c>
      <c r="W25" s="7"/>
      <c r="X25" s="7"/>
      <c r="Y25" s="23"/>
      <c r="Z25" s="3" t="s">
        <v>90</v>
      </c>
      <c r="AA25" s="1" t="s">
        <v>324</v>
      </c>
      <c r="AB25" s="1" t="s">
        <v>22</v>
      </c>
    </row>
    <row r="26" spans="2:28" ht="173.1" customHeight="1" x14ac:dyDescent="0.25">
      <c r="B26" s="44"/>
      <c r="C26" s="1" t="s">
        <v>21</v>
      </c>
      <c r="D26" s="1" t="s">
        <v>91</v>
      </c>
      <c r="E26" s="1" t="s">
        <v>189</v>
      </c>
      <c r="F26" s="1" t="s">
        <v>6</v>
      </c>
      <c r="G26" s="1" t="s">
        <v>235</v>
      </c>
      <c r="H26" s="1" t="s">
        <v>6</v>
      </c>
      <c r="I26" s="1" t="s">
        <v>292</v>
      </c>
      <c r="J26" s="45" t="s">
        <v>4</v>
      </c>
      <c r="K26" s="39">
        <v>72</v>
      </c>
      <c r="L26" s="28">
        <v>36</v>
      </c>
      <c r="M26" s="29">
        <v>2592</v>
      </c>
      <c r="N26" s="22"/>
      <c r="O26" s="7"/>
      <c r="P26" s="7"/>
      <c r="Q26" s="7"/>
      <c r="R26" s="7"/>
      <c r="S26" s="7">
        <v>72</v>
      </c>
      <c r="T26" s="7"/>
      <c r="U26" s="7"/>
      <c r="V26" s="7"/>
      <c r="W26" s="7"/>
      <c r="X26" s="7"/>
      <c r="Y26" s="23"/>
      <c r="Z26" s="3" t="s">
        <v>92</v>
      </c>
      <c r="AA26" s="1" t="s">
        <v>325</v>
      </c>
      <c r="AB26" s="1" t="s">
        <v>22</v>
      </c>
    </row>
    <row r="27" spans="2:28" ht="173.1" customHeight="1" x14ac:dyDescent="0.25">
      <c r="B27" s="44"/>
      <c r="C27" s="1" t="s">
        <v>21</v>
      </c>
      <c r="D27" s="1" t="s">
        <v>93</v>
      </c>
      <c r="E27" s="1" t="s">
        <v>189</v>
      </c>
      <c r="F27" s="1" t="s">
        <v>6</v>
      </c>
      <c r="G27" s="1" t="s">
        <v>236</v>
      </c>
      <c r="H27" s="1" t="s">
        <v>6</v>
      </c>
      <c r="I27" s="1" t="s">
        <v>292</v>
      </c>
      <c r="J27" s="45" t="s">
        <v>4</v>
      </c>
      <c r="K27" s="39">
        <v>72</v>
      </c>
      <c r="L27" s="28">
        <v>36</v>
      </c>
      <c r="M27" s="29">
        <v>2592</v>
      </c>
      <c r="N27" s="22"/>
      <c r="O27" s="7"/>
      <c r="P27" s="7"/>
      <c r="Q27" s="7"/>
      <c r="R27" s="7"/>
      <c r="S27" s="7">
        <v>72</v>
      </c>
      <c r="T27" s="7"/>
      <c r="U27" s="7"/>
      <c r="V27" s="7"/>
      <c r="W27" s="7"/>
      <c r="X27" s="7"/>
      <c r="Y27" s="23"/>
      <c r="Z27" s="3" t="s">
        <v>94</v>
      </c>
      <c r="AA27" s="1" t="s">
        <v>326</v>
      </c>
      <c r="AB27" s="1" t="s">
        <v>22</v>
      </c>
    </row>
    <row r="28" spans="2:28" ht="163.35" customHeight="1" x14ac:dyDescent="0.25">
      <c r="B28" s="44"/>
      <c r="C28" s="1" t="s">
        <v>21</v>
      </c>
      <c r="D28" s="1" t="s">
        <v>97</v>
      </c>
      <c r="E28" s="1" t="s">
        <v>194</v>
      </c>
      <c r="F28" s="1" t="s">
        <v>6</v>
      </c>
      <c r="G28" s="1" t="s">
        <v>238</v>
      </c>
      <c r="H28" s="1" t="s">
        <v>6</v>
      </c>
      <c r="I28" s="1" t="s">
        <v>296</v>
      </c>
      <c r="J28" s="45" t="s">
        <v>4</v>
      </c>
      <c r="K28" s="39">
        <v>288</v>
      </c>
      <c r="L28" s="28">
        <v>44</v>
      </c>
      <c r="M28" s="29">
        <v>12672</v>
      </c>
      <c r="N28" s="22"/>
      <c r="O28" s="7"/>
      <c r="P28" s="7"/>
      <c r="Q28" s="7"/>
      <c r="R28" s="7">
        <v>288</v>
      </c>
      <c r="S28" s="7"/>
      <c r="T28" s="7"/>
      <c r="U28" s="7"/>
      <c r="V28" s="7"/>
      <c r="W28" s="7"/>
      <c r="X28" s="7"/>
      <c r="Y28" s="23"/>
      <c r="Z28" s="3" t="s">
        <v>98</v>
      </c>
      <c r="AA28" s="1" t="s">
        <v>327</v>
      </c>
      <c r="AB28" s="1" t="s">
        <v>22</v>
      </c>
    </row>
    <row r="29" spans="2:28" ht="173.1" customHeight="1" x14ac:dyDescent="0.25">
      <c r="B29" s="44"/>
      <c r="C29" s="1" t="s">
        <v>21</v>
      </c>
      <c r="D29" s="1" t="s">
        <v>101</v>
      </c>
      <c r="E29" s="1" t="s">
        <v>189</v>
      </c>
      <c r="F29" s="1" t="s">
        <v>6</v>
      </c>
      <c r="G29" s="1" t="s">
        <v>240</v>
      </c>
      <c r="H29" s="1" t="s">
        <v>6</v>
      </c>
      <c r="I29" s="1" t="s">
        <v>297</v>
      </c>
      <c r="J29" s="45" t="s">
        <v>4</v>
      </c>
      <c r="K29" s="39">
        <v>216</v>
      </c>
      <c r="L29" s="28">
        <v>40</v>
      </c>
      <c r="M29" s="29">
        <v>8640</v>
      </c>
      <c r="N29" s="22"/>
      <c r="O29" s="7"/>
      <c r="P29" s="7"/>
      <c r="Q29" s="7"/>
      <c r="R29" s="7"/>
      <c r="S29" s="7"/>
      <c r="T29" s="7"/>
      <c r="U29" s="7"/>
      <c r="V29" s="7"/>
      <c r="W29" s="7"/>
      <c r="X29" s="7"/>
      <c r="Y29" s="23">
        <v>216</v>
      </c>
      <c r="Z29" s="3" t="s">
        <v>102</v>
      </c>
      <c r="AA29" s="1" t="s">
        <v>328</v>
      </c>
      <c r="AB29" s="1" t="s">
        <v>22</v>
      </c>
    </row>
    <row r="30" spans="2:28" ht="173.1" customHeight="1" x14ac:dyDescent="0.25">
      <c r="B30" s="44"/>
      <c r="C30" s="1" t="s">
        <v>21</v>
      </c>
      <c r="D30" s="1" t="s">
        <v>103</v>
      </c>
      <c r="E30" s="1" t="s">
        <v>189</v>
      </c>
      <c r="F30" s="1" t="s">
        <v>6</v>
      </c>
      <c r="G30" s="1" t="s">
        <v>241</v>
      </c>
      <c r="H30" s="1" t="s">
        <v>6</v>
      </c>
      <c r="I30" s="1" t="s">
        <v>297</v>
      </c>
      <c r="J30" s="45" t="s">
        <v>4</v>
      </c>
      <c r="K30" s="39">
        <v>324</v>
      </c>
      <c r="L30" s="28">
        <v>40</v>
      </c>
      <c r="M30" s="29">
        <v>12960</v>
      </c>
      <c r="N30" s="22"/>
      <c r="O30" s="7"/>
      <c r="P30" s="7"/>
      <c r="Q30" s="7"/>
      <c r="R30" s="7"/>
      <c r="S30" s="7"/>
      <c r="T30" s="7"/>
      <c r="U30" s="7"/>
      <c r="V30" s="7"/>
      <c r="W30" s="7"/>
      <c r="X30" s="7"/>
      <c r="Y30" s="23">
        <v>324</v>
      </c>
      <c r="Z30" s="3" t="s">
        <v>104</v>
      </c>
      <c r="AA30" s="1" t="s">
        <v>329</v>
      </c>
      <c r="AB30" s="1" t="s">
        <v>22</v>
      </c>
    </row>
    <row r="31" spans="2:28" ht="173.1" customHeight="1" x14ac:dyDescent="0.25">
      <c r="B31" s="44"/>
      <c r="C31" s="1" t="s">
        <v>21</v>
      </c>
      <c r="D31" s="1" t="s">
        <v>105</v>
      </c>
      <c r="E31" s="1" t="s">
        <v>189</v>
      </c>
      <c r="F31" s="1" t="s">
        <v>6</v>
      </c>
      <c r="G31" s="1" t="s">
        <v>242</v>
      </c>
      <c r="H31" s="1" t="s">
        <v>6</v>
      </c>
      <c r="I31" s="1" t="s">
        <v>297</v>
      </c>
      <c r="J31" s="45" t="s">
        <v>4</v>
      </c>
      <c r="K31" s="39">
        <v>324</v>
      </c>
      <c r="L31" s="28">
        <v>40</v>
      </c>
      <c r="M31" s="29">
        <v>12960</v>
      </c>
      <c r="N31" s="22"/>
      <c r="O31" s="7"/>
      <c r="P31" s="7"/>
      <c r="Q31" s="7"/>
      <c r="R31" s="7"/>
      <c r="S31" s="7"/>
      <c r="T31" s="7"/>
      <c r="U31" s="7"/>
      <c r="V31" s="7"/>
      <c r="W31" s="7"/>
      <c r="X31" s="7"/>
      <c r="Y31" s="23">
        <v>324</v>
      </c>
      <c r="Z31" s="3" t="s">
        <v>106</v>
      </c>
      <c r="AA31" s="1" t="s">
        <v>330</v>
      </c>
      <c r="AB31" s="1" t="s">
        <v>22</v>
      </c>
    </row>
    <row r="32" spans="2:28" ht="173.1" customHeight="1" x14ac:dyDescent="0.25">
      <c r="B32" s="44"/>
      <c r="C32" s="1" t="s">
        <v>21</v>
      </c>
      <c r="D32" s="1" t="s">
        <v>107</v>
      </c>
      <c r="E32" s="1" t="s">
        <v>189</v>
      </c>
      <c r="F32" s="1" t="s">
        <v>6</v>
      </c>
      <c r="G32" s="1" t="s">
        <v>243</v>
      </c>
      <c r="H32" s="1" t="s">
        <v>6</v>
      </c>
      <c r="I32" s="1" t="s">
        <v>297</v>
      </c>
      <c r="J32" s="45" t="s">
        <v>4</v>
      </c>
      <c r="K32" s="39">
        <v>324</v>
      </c>
      <c r="L32" s="28">
        <v>40</v>
      </c>
      <c r="M32" s="29">
        <v>12960</v>
      </c>
      <c r="N32" s="22"/>
      <c r="O32" s="7"/>
      <c r="P32" s="7"/>
      <c r="Q32" s="7"/>
      <c r="R32" s="7"/>
      <c r="S32" s="7"/>
      <c r="T32" s="7"/>
      <c r="U32" s="7"/>
      <c r="V32" s="7"/>
      <c r="W32" s="7"/>
      <c r="X32" s="7"/>
      <c r="Y32" s="23">
        <v>324</v>
      </c>
      <c r="Z32" s="3" t="s">
        <v>108</v>
      </c>
      <c r="AA32" s="1" t="s">
        <v>331</v>
      </c>
      <c r="AB32" s="1" t="s">
        <v>22</v>
      </c>
    </row>
    <row r="33" spans="2:28" ht="173.1" customHeight="1" x14ac:dyDescent="0.25">
      <c r="B33" s="44"/>
      <c r="C33" s="1" t="s">
        <v>21</v>
      </c>
      <c r="D33" s="1" t="s">
        <v>109</v>
      </c>
      <c r="E33" s="1" t="s">
        <v>189</v>
      </c>
      <c r="F33" s="1" t="s">
        <v>6</v>
      </c>
      <c r="G33" s="1" t="s">
        <v>244</v>
      </c>
      <c r="H33" s="1" t="s">
        <v>6</v>
      </c>
      <c r="I33" s="1" t="s">
        <v>297</v>
      </c>
      <c r="J33" s="45" t="s">
        <v>4</v>
      </c>
      <c r="K33" s="39">
        <v>108</v>
      </c>
      <c r="L33" s="28">
        <v>40</v>
      </c>
      <c r="M33" s="29">
        <v>4320</v>
      </c>
      <c r="N33" s="22"/>
      <c r="O33" s="7"/>
      <c r="P33" s="7"/>
      <c r="Q33" s="7"/>
      <c r="R33" s="7"/>
      <c r="S33" s="7"/>
      <c r="T33" s="7"/>
      <c r="U33" s="7"/>
      <c r="V33" s="7"/>
      <c r="W33" s="7"/>
      <c r="X33" s="7"/>
      <c r="Y33" s="23">
        <v>108</v>
      </c>
      <c r="Z33" s="3" t="s">
        <v>110</v>
      </c>
      <c r="AA33" s="1" t="s">
        <v>332</v>
      </c>
      <c r="AB33" s="1" t="s">
        <v>22</v>
      </c>
    </row>
    <row r="34" spans="2:28" ht="173.1" customHeight="1" x14ac:dyDescent="0.25">
      <c r="B34" s="44"/>
      <c r="C34" s="1" t="s">
        <v>21</v>
      </c>
      <c r="D34" s="1" t="s">
        <v>111</v>
      </c>
      <c r="E34" s="1" t="s">
        <v>189</v>
      </c>
      <c r="F34" s="1" t="s">
        <v>6</v>
      </c>
      <c r="G34" s="1" t="s">
        <v>245</v>
      </c>
      <c r="H34" s="1" t="s">
        <v>6</v>
      </c>
      <c r="I34" s="1" t="s">
        <v>297</v>
      </c>
      <c r="J34" s="45" t="s">
        <v>4</v>
      </c>
      <c r="K34" s="39">
        <v>3</v>
      </c>
      <c r="L34" s="28">
        <v>40</v>
      </c>
      <c r="M34" s="29">
        <v>120</v>
      </c>
      <c r="N34" s="22"/>
      <c r="O34" s="7"/>
      <c r="P34" s="7"/>
      <c r="Q34" s="7"/>
      <c r="R34" s="7"/>
      <c r="S34" s="7"/>
      <c r="T34" s="7"/>
      <c r="U34" s="7"/>
      <c r="V34" s="7"/>
      <c r="W34" s="7"/>
      <c r="X34" s="7"/>
      <c r="Y34" s="23">
        <v>3</v>
      </c>
      <c r="Z34" s="3" t="s">
        <v>112</v>
      </c>
      <c r="AA34" s="1" t="s">
        <v>333</v>
      </c>
      <c r="AB34" s="1" t="s">
        <v>22</v>
      </c>
    </row>
    <row r="35" spans="2:28" ht="173.1" customHeight="1" x14ac:dyDescent="0.25">
      <c r="B35" s="44"/>
      <c r="C35" s="1" t="s">
        <v>21</v>
      </c>
      <c r="D35" s="1" t="s">
        <v>113</v>
      </c>
      <c r="E35" s="1" t="s">
        <v>189</v>
      </c>
      <c r="F35" s="1" t="s">
        <v>6</v>
      </c>
      <c r="G35" s="1" t="s">
        <v>246</v>
      </c>
      <c r="H35" s="1" t="s">
        <v>6</v>
      </c>
      <c r="I35" s="1" t="s">
        <v>297</v>
      </c>
      <c r="J35" s="45" t="s">
        <v>4</v>
      </c>
      <c r="K35" s="39">
        <v>108</v>
      </c>
      <c r="L35" s="28">
        <v>40</v>
      </c>
      <c r="M35" s="29">
        <v>4320</v>
      </c>
      <c r="N35" s="22"/>
      <c r="O35" s="7"/>
      <c r="P35" s="7"/>
      <c r="Q35" s="7"/>
      <c r="R35" s="7"/>
      <c r="S35" s="7"/>
      <c r="T35" s="7"/>
      <c r="U35" s="7"/>
      <c r="V35" s="7"/>
      <c r="W35" s="7"/>
      <c r="X35" s="7"/>
      <c r="Y35" s="23">
        <v>108</v>
      </c>
      <c r="Z35" s="3" t="s">
        <v>114</v>
      </c>
      <c r="AA35" s="1" t="s">
        <v>334</v>
      </c>
      <c r="AB35" s="1" t="s">
        <v>22</v>
      </c>
    </row>
    <row r="36" spans="2:28" ht="173.1" customHeight="1" x14ac:dyDescent="0.25">
      <c r="B36" s="44"/>
      <c r="C36" s="1" t="s">
        <v>21</v>
      </c>
      <c r="D36" s="1" t="s">
        <v>115</v>
      </c>
      <c r="E36" s="1" t="s">
        <v>195</v>
      </c>
      <c r="F36" s="1" t="s">
        <v>6</v>
      </c>
      <c r="G36" s="1" t="s">
        <v>247</v>
      </c>
      <c r="H36" s="1" t="s">
        <v>6</v>
      </c>
      <c r="I36" s="1" t="s">
        <v>298</v>
      </c>
      <c r="J36" s="45" t="s">
        <v>4</v>
      </c>
      <c r="K36" s="39">
        <v>48</v>
      </c>
      <c r="L36" s="28">
        <v>60</v>
      </c>
      <c r="M36" s="29">
        <v>2880</v>
      </c>
      <c r="N36" s="22"/>
      <c r="O36" s="7"/>
      <c r="P36" s="7"/>
      <c r="Q36" s="7"/>
      <c r="R36" s="7">
        <v>48</v>
      </c>
      <c r="S36" s="7"/>
      <c r="T36" s="7"/>
      <c r="U36" s="7"/>
      <c r="V36" s="7"/>
      <c r="W36" s="7"/>
      <c r="X36" s="7"/>
      <c r="Y36" s="23"/>
      <c r="Z36" s="3" t="s">
        <v>116</v>
      </c>
      <c r="AA36" s="1" t="s">
        <v>335</v>
      </c>
      <c r="AB36" s="1" t="s">
        <v>22</v>
      </c>
    </row>
    <row r="37" spans="2:28" ht="173.1" customHeight="1" x14ac:dyDescent="0.25">
      <c r="B37" s="44"/>
      <c r="C37" s="1" t="s">
        <v>21</v>
      </c>
      <c r="D37" s="1" t="s">
        <v>117</v>
      </c>
      <c r="E37" s="1" t="s">
        <v>195</v>
      </c>
      <c r="F37" s="1" t="s">
        <v>6</v>
      </c>
      <c r="G37" s="1" t="s">
        <v>248</v>
      </c>
      <c r="H37" s="1" t="s">
        <v>6</v>
      </c>
      <c r="I37" s="1" t="s">
        <v>298</v>
      </c>
      <c r="J37" s="45" t="s">
        <v>4</v>
      </c>
      <c r="K37" s="39">
        <v>384</v>
      </c>
      <c r="L37" s="28">
        <v>60</v>
      </c>
      <c r="M37" s="29">
        <v>23040</v>
      </c>
      <c r="N37" s="22"/>
      <c r="O37" s="7"/>
      <c r="P37" s="7"/>
      <c r="Q37" s="7"/>
      <c r="R37" s="7">
        <v>384</v>
      </c>
      <c r="S37" s="7"/>
      <c r="T37" s="7"/>
      <c r="U37" s="7"/>
      <c r="V37" s="7"/>
      <c r="W37" s="7"/>
      <c r="X37" s="7"/>
      <c r="Y37" s="23"/>
      <c r="Z37" s="3" t="s">
        <v>118</v>
      </c>
      <c r="AA37" s="1" t="s">
        <v>336</v>
      </c>
      <c r="AB37" s="1" t="s">
        <v>22</v>
      </c>
    </row>
    <row r="38" spans="2:28" ht="173.1" customHeight="1" x14ac:dyDescent="0.25">
      <c r="B38" s="44"/>
      <c r="C38" s="1" t="s">
        <v>21</v>
      </c>
      <c r="D38" s="1" t="s">
        <v>119</v>
      </c>
      <c r="E38" s="1" t="s">
        <v>195</v>
      </c>
      <c r="F38" s="1" t="s">
        <v>6</v>
      </c>
      <c r="G38" s="1" t="s">
        <v>249</v>
      </c>
      <c r="H38" s="1" t="s">
        <v>6</v>
      </c>
      <c r="I38" s="1" t="s">
        <v>298</v>
      </c>
      <c r="J38" s="45" t="s">
        <v>4</v>
      </c>
      <c r="K38" s="39">
        <v>96</v>
      </c>
      <c r="L38" s="28">
        <v>60</v>
      </c>
      <c r="M38" s="29">
        <v>5760</v>
      </c>
      <c r="N38" s="22"/>
      <c r="O38" s="7"/>
      <c r="P38" s="7"/>
      <c r="Q38" s="7"/>
      <c r="R38" s="7">
        <v>96</v>
      </c>
      <c r="S38" s="7"/>
      <c r="T38" s="7"/>
      <c r="U38" s="7"/>
      <c r="V38" s="7"/>
      <c r="W38" s="7"/>
      <c r="X38" s="7"/>
      <c r="Y38" s="23"/>
      <c r="Z38" s="3" t="s">
        <v>120</v>
      </c>
      <c r="AA38" s="1" t="s">
        <v>337</v>
      </c>
      <c r="AB38" s="1" t="s">
        <v>22</v>
      </c>
    </row>
    <row r="39" spans="2:28" ht="173.1" customHeight="1" x14ac:dyDescent="0.25">
      <c r="B39" s="44"/>
      <c r="C39" s="1" t="s">
        <v>20</v>
      </c>
      <c r="D39" s="1" t="s">
        <v>125</v>
      </c>
      <c r="E39" s="1" t="s">
        <v>189</v>
      </c>
      <c r="F39" s="1" t="s">
        <v>6</v>
      </c>
      <c r="G39" s="1" t="s">
        <v>252</v>
      </c>
      <c r="H39" s="1" t="s">
        <v>6</v>
      </c>
      <c r="I39" s="1" t="s">
        <v>285</v>
      </c>
      <c r="J39" s="45" t="s">
        <v>4</v>
      </c>
      <c r="K39" s="39">
        <v>144</v>
      </c>
      <c r="L39" s="28">
        <v>44</v>
      </c>
      <c r="M39" s="29">
        <v>6336</v>
      </c>
      <c r="N39" s="22"/>
      <c r="O39" s="7"/>
      <c r="P39" s="7"/>
      <c r="Q39" s="7"/>
      <c r="R39" s="7"/>
      <c r="S39" s="7"/>
      <c r="T39" s="7"/>
      <c r="U39" s="7"/>
      <c r="V39" s="7"/>
      <c r="W39" s="7"/>
      <c r="X39" s="7">
        <v>144</v>
      </c>
      <c r="Y39" s="23"/>
      <c r="Z39" s="3" t="s">
        <v>126</v>
      </c>
      <c r="AA39" s="1" t="s">
        <v>338</v>
      </c>
      <c r="AB39" s="1" t="s">
        <v>23</v>
      </c>
    </row>
    <row r="40" spans="2:28" ht="173.1" customHeight="1" x14ac:dyDescent="0.25">
      <c r="B40" s="44"/>
      <c r="C40" s="1" t="s">
        <v>20</v>
      </c>
      <c r="D40" s="1" t="s">
        <v>131</v>
      </c>
      <c r="E40" s="1" t="s">
        <v>189</v>
      </c>
      <c r="F40" s="1" t="s">
        <v>6</v>
      </c>
      <c r="G40" s="1" t="s">
        <v>255</v>
      </c>
      <c r="H40" s="1" t="s">
        <v>6</v>
      </c>
      <c r="I40" s="1" t="s">
        <v>291</v>
      </c>
      <c r="J40" s="45" t="s">
        <v>4</v>
      </c>
      <c r="K40" s="39">
        <v>200</v>
      </c>
      <c r="L40" s="28">
        <v>44</v>
      </c>
      <c r="M40" s="29">
        <v>8800</v>
      </c>
      <c r="N40" s="22"/>
      <c r="O40" s="7"/>
      <c r="P40" s="7"/>
      <c r="Q40" s="7"/>
      <c r="R40" s="7"/>
      <c r="S40" s="7"/>
      <c r="T40" s="7"/>
      <c r="U40" s="7"/>
      <c r="V40" s="7"/>
      <c r="W40" s="7"/>
      <c r="X40" s="7">
        <v>200</v>
      </c>
      <c r="Y40" s="23"/>
      <c r="Z40" s="3" t="s">
        <v>132</v>
      </c>
      <c r="AA40" s="1" t="s">
        <v>339</v>
      </c>
      <c r="AB40" s="1" t="s">
        <v>23</v>
      </c>
    </row>
    <row r="41" spans="2:28" ht="173.1" customHeight="1" x14ac:dyDescent="0.25">
      <c r="B41" s="44"/>
      <c r="C41" s="1" t="s">
        <v>20</v>
      </c>
      <c r="D41" s="1" t="s">
        <v>133</v>
      </c>
      <c r="E41" s="1" t="s">
        <v>189</v>
      </c>
      <c r="F41" s="1" t="s">
        <v>6</v>
      </c>
      <c r="G41" s="1" t="s">
        <v>256</v>
      </c>
      <c r="H41" s="1" t="s">
        <v>6</v>
      </c>
      <c r="I41" s="1" t="s">
        <v>291</v>
      </c>
      <c r="J41" s="45" t="s">
        <v>4</v>
      </c>
      <c r="K41" s="39">
        <v>54</v>
      </c>
      <c r="L41" s="28">
        <v>44</v>
      </c>
      <c r="M41" s="29">
        <v>2376</v>
      </c>
      <c r="N41" s="22"/>
      <c r="O41" s="7"/>
      <c r="P41" s="7"/>
      <c r="Q41" s="7"/>
      <c r="R41" s="7"/>
      <c r="S41" s="7"/>
      <c r="T41" s="7"/>
      <c r="U41" s="7"/>
      <c r="V41" s="7"/>
      <c r="W41" s="7"/>
      <c r="X41" s="7">
        <v>54</v>
      </c>
      <c r="Y41" s="23"/>
      <c r="Z41" s="3" t="s">
        <v>134</v>
      </c>
      <c r="AA41" s="1" t="s">
        <v>340</v>
      </c>
      <c r="AB41" s="1" t="s">
        <v>23</v>
      </c>
    </row>
    <row r="42" spans="2:28" ht="163.35" customHeight="1" x14ac:dyDescent="0.25">
      <c r="B42" s="44"/>
      <c r="C42" s="1" t="s">
        <v>21</v>
      </c>
      <c r="D42" s="1" t="s">
        <v>137</v>
      </c>
      <c r="E42" s="1" t="s">
        <v>194</v>
      </c>
      <c r="F42" s="1" t="s">
        <v>6</v>
      </c>
      <c r="G42" s="1" t="s">
        <v>258</v>
      </c>
      <c r="H42" s="1" t="s">
        <v>6</v>
      </c>
      <c r="I42" s="1" t="s">
        <v>296</v>
      </c>
      <c r="J42" s="45" t="s">
        <v>4</v>
      </c>
      <c r="K42" s="39">
        <v>192</v>
      </c>
      <c r="L42" s="28">
        <v>44</v>
      </c>
      <c r="M42" s="29">
        <v>8448</v>
      </c>
      <c r="N42" s="22"/>
      <c r="O42" s="7"/>
      <c r="P42" s="7"/>
      <c r="Q42" s="7"/>
      <c r="R42" s="7">
        <v>192</v>
      </c>
      <c r="S42" s="7"/>
      <c r="T42" s="7"/>
      <c r="U42" s="7"/>
      <c r="V42" s="7"/>
      <c r="W42" s="7"/>
      <c r="X42" s="7"/>
      <c r="Y42" s="23"/>
      <c r="Z42" s="3" t="s">
        <v>138</v>
      </c>
      <c r="AA42" s="1" t="s">
        <v>341</v>
      </c>
      <c r="AB42" s="1" t="s">
        <v>23</v>
      </c>
    </row>
    <row r="43" spans="2:28" ht="173.1" customHeight="1" x14ac:dyDescent="0.25">
      <c r="B43" s="44"/>
      <c r="C43" s="1" t="s">
        <v>21</v>
      </c>
      <c r="D43" s="1" t="s">
        <v>111</v>
      </c>
      <c r="E43" s="1" t="s">
        <v>189</v>
      </c>
      <c r="F43" s="1" t="s">
        <v>6</v>
      </c>
      <c r="G43" s="1" t="s">
        <v>245</v>
      </c>
      <c r="H43" s="1" t="s">
        <v>6</v>
      </c>
      <c r="I43" s="1" t="s">
        <v>297</v>
      </c>
      <c r="J43" s="45" t="s">
        <v>4</v>
      </c>
      <c r="K43" s="39">
        <v>105</v>
      </c>
      <c r="L43" s="28">
        <v>40</v>
      </c>
      <c r="M43" s="29">
        <v>4200</v>
      </c>
      <c r="N43" s="22"/>
      <c r="O43" s="7"/>
      <c r="P43" s="7"/>
      <c r="Q43" s="7"/>
      <c r="R43" s="7"/>
      <c r="S43" s="7"/>
      <c r="T43" s="7"/>
      <c r="U43" s="7"/>
      <c r="V43" s="7"/>
      <c r="W43" s="7"/>
      <c r="X43" s="7"/>
      <c r="Y43" s="23">
        <v>105</v>
      </c>
      <c r="Z43" s="3" t="s">
        <v>112</v>
      </c>
      <c r="AA43" s="1" t="s">
        <v>333</v>
      </c>
      <c r="AB43" s="1" t="s">
        <v>23</v>
      </c>
    </row>
    <row r="44" spans="2:28" ht="155.65" customHeight="1" x14ac:dyDescent="0.25">
      <c r="B44" s="44"/>
      <c r="C44" s="1" t="s">
        <v>21</v>
      </c>
      <c r="D44" s="1" t="s">
        <v>139</v>
      </c>
      <c r="E44" s="1" t="s">
        <v>195</v>
      </c>
      <c r="F44" s="1" t="s">
        <v>6</v>
      </c>
      <c r="G44" s="1" t="s">
        <v>259</v>
      </c>
      <c r="H44" s="1" t="s">
        <v>6</v>
      </c>
      <c r="I44" s="1" t="s">
        <v>300</v>
      </c>
      <c r="J44" s="45" t="s">
        <v>4</v>
      </c>
      <c r="K44" s="39">
        <v>252</v>
      </c>
      <c r="L44" s="28">
        <v>60</v>
      </c>
      <c r="M44" s="29">
        <v>15120</v>
      </c>
      <c r="N44" s="22"/>
      <c r="O44" s="7"/>
      <c r="P44" s="7"/>
      <c r="Q44" s="7"/>
      <c r="R44" s="7">
        <v>252</v>
      </c>
      <c r="S44" s="7"/>
      <c r="T44" s="7"/>
      <c r="U44" s="7"/>
      <c r="V44" s="7"/>
      <c r="W44" s="7"/>
      <c r="X44" s="7"/>
      <c r="Y44" s="23"/>
      <c r="Z44" s="3" t="s">
        <v>140</v>
      </c>
      <c r="AA44" s="1" t="s">
        <v>342</v>
      </c>
      <c r="AB44" s="1" t="s">
        <v>24</v>
      </c>
    </row>
    <row r="45" spans="2:28" ht="173.1" customHeight="1" x14ac:dyDescent="0.25">
      <c r="B45" s="44"/>
      <c r="C45" s="1" t="s">
        <v>20</v>
      </c>
      <c r="D45" s="1" t="s">
        <v>59</v>
      </c>
      <c r="E45" s="1" t="s">
        <v>189</v>
      </c>
      <c r="F45" s="1" t="s">
        <v>6</v>
      </c>
      <c r="G45" s="1" t="s">
        <v>219</v>
      </c>
      <c r="H45" s="1" t="s">
        <v>6</v>
      </c>
      <c r="I45" s="1" t="s">
        <v>291</v>
      </c>
      <c r="J45" s="45" t="s">
        <v>4</v>
      </c>
      <c r="K45" s="39">
        <v>69</v>
      </c>
      <c r="L45" s="28">
        <v>44</v>
      </c>
      <c r="M45" s="29">
        <v>3036</v>
      </c>
      <c r="N45" s="22"/>
      <c r="O45" s="7"/>
      <c r="P45" s="7"/>
      <c r="Q45" s="7"/>
      <c r="R45" s="7"/>
      <c r="S45" s="7"/>
      <c r="T45" s="7"/>
      <c r="U45" s="7"/>
      <c r="V45" s="7"/>
      <c r="W45" s="7"/>
      <c r="X45" s="7">
        <v>69</v>
      </c>
      <c r="Y45" s="23"/>
      <c r="Z45" s="3" t="s">
        <v>60</v>
      </c>
      <c r="AA45" s="1" t="s">
        <v>310</v>
      </c>
      <c r="AB45" s="1" t="s">
        <v>24</v>
      </c>
    </row>
    <row r="46" spans="2:28" ht="173.1" customHeight="1" x14ac:dyDescent="0.25">
      <c r="B46" s="44"/>
      <c r="C46" s="1" t="s">
        <v>20</v>
      </c>
      <c r="D46" s="1" t="s">
        <v>131</v>
      </c>
      <c r="E46" s="1" t="s">
        <v>189</v>
      </c>
      <c r="F46" s="1" t="s">
        <v>6</v>
      </c>
      <c r="G46" s="1" t="s">
        <v>255</v>
      </c>
      <c r="H46" s="1" t="s">
        <v>6</v>
      </c>
      <c r="I46" s="1" t="s">
        <v>291</v>
      </c>
      <c r="J46" s="45" t="s">
        <v>4</v>
      </c>
      <c r="K46" s="39">
        <v>70</v>
      </c>
      <c r="L46" s="28">
        <v>44</v>
      </c>
      <c r="M46" s="29">
        <v>3080</v>
      </c>
      <c r="N46" s="22"/>
      <c r="O46" s="7"/>
      <c r="P46" s="7"/>
      <c r="Q46" s="7"/>
      <c r="R46" s="7"/>
      <c r="S46" s="7"/>
      <c r="T46" s="7"/>
      <c r="U46" s="7"/>
      <c r="V46" s="7"/>
      <c r="W46" s="7"/>
      <c r="X46" s="7">
        <v>70</v>
      </c>
      <c r="Y46" s="23"/>
      <c r="Z46" s="3" t="s">
        <v>132</v>
      </c>
      <c r="AA46" s="1" t="s">
        <v>339</v>
      </c>
      <c r="AB46" s="1" t="s">
        <v>24</v>
      </c>
    </row>
    <row r="47" spans="2:28" ht="173.1" customHeight="1" x14ac:dyDescent="0.25">
      <c r="B47" s="44"/>
      <c r="C47" s="1" t="s">
        <v>20</v>
      </c>
      <c r="D47" s="1" t="s">
        <v>133</v>
      </c>
      <c r="E47" s="1" t="s">
        <v>189</v>
      </c>
      <c r="F47" s="1" t="s">
        <v>6</v>
      </c>
      <c r="G47" s="1" t="s">
        <v>256</v>
      </c>
      <c r="H47" s="1" t="s">
        <v>6</v>
      </c>
      <c r="I47" s="1" t="s">
        <v>291</v>
      </c>
      <c r="J47" s="45" t="s">
        <v>4</v>
      </c>
      <c r="K47" s="39">
        <v>162</v>
      </c>
      <c r="L47" s="28">
        <v>44</v>
      </c>
      <c r="M47" s="29">
        <v>7128</v>
      </c>
      <c r="N47" s="22"/>
      <c r="O47" s="7"/>
      <c r="P47" s="7"/>
      <c r="Q47" s="7"/>
      <c r="R47" s="7"/>
      <c r="S47" s="7"/>
      <c r="T47" s="7"/>
      <c r="U47" s="7"/>
      <c r="V47" s="7"/>
      <c r="W47" s="7"/>
      <c r="X47" s="7">
        <v>162</v>
      </c>
      <c r="Y47" s="23"/>
      <c r="Z47" s="3" t="s">
        <v>134</v>
      </c>
      <c r="AA47" s="1" t="s">
        <v>340</v>
      </c>
      <c r="AB47" s="1" t="s">
        <v>24</v>
      </c>
    </row>
    <row r="48" spans="2:28" ht="173.1" customHeight="1" x14ac:dyDescent="0.25">
      <c r="B48" s="44"/>
      <c r="C48" s="1" t="s">
        <v>21</v>
      </c>
      <c r="D48" s="1" t="s">
        <v>31</v>
      </c>
      <c r="E48" s="1" t="s">
        <v>190</v>
      </c>
      <c r="F48" s="1" t="s">
        <v>199</v>
      </c>
      <c r="G48" s="1" t="s">
        <v>205</v>
      </c>
      <c r="H48" s="1" t="s">
        <v>199</v>
      </c>
      <c r="I48" s="1" t="s">
        <v>286</v>
      </c>
      <c r="J48" s="45" t="s">
        <v>4</v>
      </c>
      <c r="K48" s="39">
        <v>108</v>
      </c>
      <c r="L48" s="28">
        <v>32</v>
      </c>
      <c r="M48" s="29">
        <v>3456</v>
      </c>
      <c r="N48" s="22"/>
      <c r="O48" s="7"/>
      <c r="P48" s="7"/>
      <c r="Q48" s="7">
        <v>108</v>
      </c>
      <c r="R48" s="7"/>
      <c r="S48" s="7"/>
      <c r="T48" s="7"/>
      <c r="U48" s="7"/>
      <c r="V48" s="7"/>
      <c r="W48" s="7"/>
      <c r="X48" s="7"/>
      <c r="Y48" s="23"/>
      <c r="Z48" s="3" t="s">
        <v>32</v>
      </c>
      <c r="AA48" s="1" t="s">
        <v>343</v>
      </c>
      <c r="AB48" s="1" t="s">
        <v>22</v>
      </c>
    </row>
    <row r="49" spans="2:28" ht="173.1" customHeight="1" x14ac:dyDescent="0.25">
      <c r="B49" s="44"/>
      <c r="C49" s="1" t="s">
        <v>20</v>
      </c>
      <c r="D49" s="1" t="s">
        <v>33</v>
      </c>
      <c r="E49" s="1" t="s">
        <v>190</v>
      </c>
      <c r="F49" s="1" t="s">
        <v>199</v>
      </c>
      <c r="G49" s="1" t="s">
        <v>206</v>
      </c>
      <c r="H49" s="1" t="s">
        <v>199</v>
      </c>
      <c r="I49" s="1" t="s">
        <v>287</v>
      </c>
      <c r="J49" s="45" t="s">
        <v>4</v>
      </c>
      <c r="K49" s="39">
        <v>96</v>
      </c>
      <c r="L49" s="28">
        <v>32</v>
      </c>
      <c r="M49" s="29">
        <v>3072</v>
      </c>
      <c r="N49" s="22"/>
      <c r="O49" s="7"/>
      <c r="P49" s="7">
        <v>96</v>
      </c>
      <c r="Q49" s="7"/>
      <c r="R49" s="7"/>
      <c r="S49" s="7"/>
      <c r="T49" s="7"/>
      <c r="U49" s="7"/>
      <c r="V49" s="7"/>
      <c r="W49" s="7"/>
      <c r="X49" s="7"/>
      <c r="Y49" s="23"/>
      <c r="Z49" s="3" t="s">
        <v>34</v>
      </c>
      <c r="AA49" s="1" t="s">
        <v>344</v>
      </c>
      <c r="AB49" s="1" t="s">
        <v>22</v>
      </c>
    </row>
    <row r="50" spans="2:28" ht="173.1" customHeight="1" x14ac:dyDescent="0.25">
      <c r="B50" s="44"/>
      <c r="C50" s="1" t="s">
        <v>20</v>
      </c>
      <c r="D50" s="1" t="s">
        <v>35</v>
      </c>
      <c r="E50" s="1" t="s">
        <v>190</v>
      </c>
      <c r="F50" s="1" t="s">
        <v>199</v>
      </c>
      <c r="G50" s="1" t="s">
        <v>207</v>
      </c>
      <c r="H50" s="1" t="s">
        <v>199</v>
      </c>
      <c r="I50" s="1" t="s">
        <v>287</v>
      </c>
      <c r="J50" s="45" t="s">
        <v>4</v>
      </c>
      <c r="K50" s="39">
        <v>96</v>
      </c>
      <c r="L50" s="28">
        <v>32</v>
      </c>
      <c r="M50" s="29">
        <v>3072</v>
      </c>
      <c r="N50" s="22"/>
      <c r="O50" s="7"/>
      <c r="P50" s="7">
        <v>96</v>
      </c>
      <c r="Q50" s="7"/>
      <c r="R50" s="7"/>
      <c r="S50" s="7"/>
      <c r="T50" s="7"/>
      <c r="U50" s="7"/>
      <c r="V50" s="7"/>
      <c r="W50" s="7"/>
      <c r="X50" s="7"/>
      <c r="Y50" s="23"/>
      <c r="Z50" s="3" t="s">
        <v>36</v>
      </c>
      <c r="AA50" s="1" t="s">
        <v>345</v>
      </c>
      <c r="AB50" s="1" t="s">
        <v>22</v>
      </c>
    </row>
    <row r="51" spans="2:28" ht="173.1" customHeight="1" x14ac:dyDescent="0.25">
      <c r="B51" s="46" t="s">
        <v>5</v>
      </c>
      <c r="C51" s="1" t="s">
        <v>20</v>
      </c>
      <c r="D51" s="1" t="s">
        <v>37</v>
      </c>
      <c r="E51" s="1" t="s">
        <v>190</v>
      </c>
      <c r="F51" s="1" t="s">
        <v>199</v>
      </c>
      <c r="G51" s="1" t="s">
        <v>208</v>
      </c>
      <c r="H51" s="1" t="s">
        <v>199</v>
      </c>
      <c r="I51" s="1" t="s">
        <v>288</v>
      </c>
      <c r="J51" s="45" t="s">
        <v>4</v>
      </c>
      <c r="K51" s="39">
        <v>21</v>
      </c>
      <c r="L51" s="28">
        <v>32</v>
      </c>
      <c r="M51" s="29">
        <v>672</v>
      </c>
      <c r="N51" s="22"/>
      <c r="O51" s="7"/>
      <c r="P51" s="7">
        <v>21</v>
      </c>
      <c r="Q51" s="7"/>
      <c r="R51" s="7"/>
      <c r="S51" s="7"/>
      <c r="T51" s="7"/>
      <c r="U51" s="7"/>
      <c r="V51" s="7"/>
      <c r="W51" s="7"/>
      <c r="X51" s="7"/>
      <c r="Y51" s="23"/>
      <c r="Z51" s="3" t="s">
        <v>38</v>
      </c>
      <c r="AA51" s="1" t="s">
        <v>346</v>
      </c>
      <c r="AB51" s="1" t="s">
        <v>22</v>
      </c>
    </row>
    <row r="52" spans="2:28" ht="173.1" customHeight="1" x14ac:dyDescent="0.25">
      <c r="B52" s="44"/>
      <c r="C52" s="1" t="s">
        <v>20</v>
      </c>
      <c r="D52" s="1" t="s">
        <v>39</v>
      </c>
      <c r="E52" s="1" t="s">
        <v>190</v>
      </c>
      <c r="F52" s="1" t="s">
        <v>199</v>
      </c>
      <c r="G52" s="1" t="s">
        <v>209</v>
      </c>
      <c r="H52" s="1" t="s">
        <v>199</v>
      </c>
      <c r="I52" s="1" t="s">
        <v>288</v>
      </c>
      <c r="J52" s="45" t="s">
        <v>4</v>
      </c>
      <c r="K52" s="39">
        <v>95</v>
      </c>
      <c r="L52" s="28">
        <v>32</v>
      </c>
      <c r="M52" s="29">
        <v>3040</v>
      </c>
      <c r="N52" s="22"/>
      <c r="O52" s="7"/>
      <c r="P52" s="7">
        <v>95</v>
      </c>
      <c r="Q52" s="7"/>
      <c r="R52" s="7"/>
      <c r="S52" s="7"/>
      <c r="T52" s="7"/>
      <c r="U52" s="7"/>
      <c r="V52" s="7"/>
      <c r="W52" s="7"/>
      <c r="X52" s="7"/>
      <c r="Y52" s="23"/>
      <c r="Z52" s="3" t="s">
        <v>40</v>
      </c>
      <c r="AA52" s="1" t="s">
        <v>347</v>
      </c>
      <c r="AB52" s="1" t="s">
        <v>22</v>
      </c>
    </row>
    <row r="53" spans="2:28" ht="173.1" customHeight="1" x14ac:dyDescent="0.25">
      <c r="B53" s="44"/>
      <c r="C53" s="1" t="s">
        <v>20</v>
      </c>
      <c r="D53" s="1" t="s">
        <v>41</v>
      </c>
      <c r="E53" s="1" t="s">
        <v>190</v>
      </c>
      <c r="F53" s="1" t="s">
        <v>199</v>
      </c>
      <c r="G53" s="1" t="s">
        <v>210</v>
      </c>
      <c r="H53" s="1" t="s">
        <v>199</v>
      </c>
      <c r="I53" s="1" t="s">
        <v>288</v>
      </c>
      <c r="J53" s="45" t="s">
        <v>4</v>
      </c>
      <c r="K53" s="39">
        <v>144</v>
      </c>
      <c r="L53" s="28">
        <v>32</v>
      </c>
      <c r="M53" s="29">
        <v>4608</v>
      </c>
      <c r="N53" s="22"/>
      <c r="O53" s="7"/>
      <c r="P53" s="7">
        <v>144</v>
      </c>
      <c r="Q53" s="7"/>
      <c r="R53" s="7"/>
      <c r="S53" s="7"/>
      <c r="T53" s="7"/>
      <c r="U53" s="7"/>
      <c r="V53" s="7"/>
      <c r="W53" s="7"/>
      <c r="X53" s="7"/>
      <c r="Y53" s="23"/>
      <c r="Z53" s="3" t="s">
        <v>42</v>
      </c>
      <c r="AA53" s="1" t="s">
        <v>348</v>
      </c>
      <c r="AB53" s="1" t="s">
        <v>22</v>
      </c>
    </row>
    <row r="54" spans="2:28" ht="173.1" customHeight="1" x14ac:dyDescent="0.25">
      <c r="B54" s="44"/>
      <c r="C54" s="1" t="s">
        <v>20</v>
      </c>
      <c r="D54" s="1" t="s">
        <v>43</v>
      </c>
      <c r="E54" s="1" t="s">
        <v>190</v>
      </c>
      <c r="F54" s="1" t="s">
        <v>199</v>
      </c>
      <c r="G54" s="1" t="s">
        <v>211</v>
      </c>
      <c r="H54" s="1" t="s">
        <v>199</v>
      </c>
      <c r="I54" s="1" t="s">
        <v>288</v>
      </c>
      <c r="J54" s="45" t="s">
        <v>4</v>
      </c>
      <c r="K54" s="39">
        <v>48</v>
      </c>
      <c r="L54" s="28">
        <v>32</v>
      </c>
      <c r="M54" s="29">
        <v>1536</v>
      </c>
      <c r="N54" s="22"/>
      <c r="O54" s="7"/>
      <c r="P54" s="7">
        <v>48</v>
      </c>
      <c r="Q54" s="7"/>
      <c r="R54" s="7"/>
      <c r="S54" s="7"/>
      <c r="T54" s="7"/>
      <c r="U54" s="7"/>
      <c r="V54" s="7"/>
      <c r="W54" s="7"/>
      <c r="X54" s="7"/>
      <c r="Y54" s="23"/>
      <c r="Z54" s="3" t="s">
        <v>44</v>
      </c>
      <c r="AA54" s="1" t="s">
        <v>349</v>
      </c>
      <c r="AB54" s="1" t="s">
        <v>22</v>
      </c>
    </row>
    <row r="55" spans="2:28" ht="173.1" customHeight="1" x14ac:dyDescent="0.25">
      <c r="B55" s="44"/>
      <c r="C55" s="1" t="s">
        <v>20</v>
      </c>
      <c r="D55" s="1" t="s">
        <v>45</v>
      </c>
      <c r="E55" s="1" t="s">
        <v>190</v>
      </c>
      <c r="F55" s="1" t="s">
        <v>199</v>
      </c>
      <c r="G55" s="1" t="s">
        <v>212</v>
      </c>
      <c r="H55" s="1" t="s">
        <v>199</v>
      </c>
      <c r="I55" s="1" t="s">
        <v>288</v>
      </c>
      <c r="J55" s="45" t="s">
        <v>4</v>
      </c>
      <c r="K55" s="39">
        <v>42</v>
      </c>
      <c r="L55" s="28">
        <v>32</v>
      </c>
      <c r="M55" s="29">
        <v>1344</v>
      </c>
      <c r="N55" s="22"/>
      <c r="O55" s="7"/>
      <c r="P55" s="7">
        <v>42</v>
      </c>
      <c r="Q55" s="7"/>
      <c r="R55" s="7"/>
      <c r="S55" s="7"/>
      <c r="T55" s="7"/>
      <c r="U55" s="7"/>
      <c r="V55" s="7"/>
      <c r="W55" s="7"/>
      <c r="X55" s="7"/>
      <c r="Y55" s="23"/>
      <c r="Z55" s="3" t="s">
        <v>46</v>
      </c>
      <c r="AA55" s="1" t="s">
        <v>350</v>
      </c>
      <c r="AB55" s="1" t="s">
        <v>22</v>
      </c>
    </row>
    <row r="56" spans="2:28" ht="173.1" customHeight="1" x14ac:dyDescent="0.25">
      <c r="B56" s="44"/>
      <c r="C56" s="1" t="s">
        <v>20</v>
      </c>
      <c r="D56" s="1" t="s">
        <v>47</v>
      </c>
      <c r="E56" s="1" t="s">
        <v>190</v>
      </c>
      <c r="F56" s="1" t="s">
        <v>199</v>
      </c>
      <c r="G56" s="1" t="s">
        <v>213</v>
      </c>
      <c r="H56" s="1" t="s">
        <v>199</v>
      </c>
      <c r="I56" s="1" t="s">
        <v>288</v>
      </c>
      <c r="J56" s="45" t="s">
        <v>4</v>
      </c>
      <c r="K56" s="39">
        <v>144</v>
      </c>
      <c r="L56" s="28">
        <v>28</v>
      </c>
      <c r="M56" s="29">
        <v>4032</v>
      </c>
      <c r="N56" s="22"/>
      <c r="O56" s="7"/>
      <c r="P56" s="7">
        <v>144</v>
      </c>
      <c r="Q56" s="7"/>
      <c r="R56" s="7"/>
      <c r="S56" s="7"/>
      <c r="T56" s="7"/>
      <c r="U56" s="7"/>
      <c r="V56" s="7"/>
      <c r="W56" s="7"/>
      <c r="X56" s="7"/>
      <c r="Y56" s="23"/>
      <c r="Z56" s="3" t="s">
        <v>48</v>
      </c>
      <c r="AA56" s="1" t="s">
        <v>351</v>
      </c>
      <c r="AB56" s="1" t="s">
        <v>22</v>
      </c>
    </row>
    <row r="57" spans="2:28" ht="173.1" customHeight="1" x14ac:dyDescent="0.25">
      <c r="B57" s="44"/>
      <c r="C57" s="1" t="s">
        <v>20</v>
      </c>
      <c r="D57" s="1" t="s">
        <v>49</v>
      </c>
      <c r="E57" s="1" t="s">
        <v>190</v>
      </c>
      <c r="F57" s="1" t="s">
        <v>199</v>
      </c>
      <c r="G57" s="1" t="s">
        <v>214</v>
      </c>
      <c r="H57" s="1" t="s">
        <v>199</v>
      </c>
      <c r="I57" s="1" t="s">
        <v>288</v>
      </c>
      <c r="J57" s="45" t="s">
        <v>4</v>
      </c>
      <c r="K57" s="39">
        <v>1</v>
      </c>
      <c r="L57" s="28">
        <v>32</v>
      </c>
      <c r="M57" s="29">
        <v>32</v>
      </c>
      <c r="N57" s="22"/>
      <c r="O57" s="7"/>
      <c r="P57" s="7">
        <v>1</v>
      </c>
      <c r="Q57" s="7"/>
      <c r="R57" s="7"/>
      <c r="S57" s="7"/>
      <c r="T57" s="7"/>
      <c r="U57" s="7"/>
      <c r="V57" s="7"/>
      <c r="W57" s="7"/>
      <c r="X57" s="7"/>
      <c r="Y57" s="23"/>
      <c r="Z57" s="3" t="s">
        <v>50</v>
      </c>
      <c r="AA57" s="1" t="s">
        <v>352</v>
      </c>
      <c r="AB57" s="1" t="s">
        <v>22</v>
      </c>
    </row>
    <row r="58" spans="2:28" ht="173.1" customHeight="1" x14ac:dyDescent="0.25">
      <c r="B58" s="44"/>
      <c r="C58" s="1" t="s">
        <v>20</v>
      </c>
      <c r="D58" s="1" t="s">
        <v>51</v>
      </c>
      <c r="E58" s="1" t="s">
        <v>190</v>
      </c>
      <c r="F58" s="1" t="s">
        <v>199</v>
      </c>
      <c r="G58" s="1" t="s">
        <v>215</v>
      </c>
      <c r="H58" s="1" t="s">
        <v>199</v>
      </c>
      <c r="I58" s="1" t="s">
        <v>288</v>
      </c>
      <c r="J58" s="45" t="s">
        <v>4</v>
      </c>
      <c r="K58" s="39">
        <v>96</v>
      </c>
      <c r="L58" s="28">
        <v>32</v>
      </c>
      <c r="M58" s="29">
        <v>3072</v>
      </c>
      <c r="N58" s="22"/>
      <c r="O58" s="7"/>
      <c r="P58" s="7">
        <v>96</v>
      </c>
      <c r="Q58" s="7"/>
      <c r="R58" s="7"/>
      <c r="S58" s="7"/>
      <c r="T58" s="7"/>
      <c r="U58" s="7"/>
      <c r="V58" s="7"/>
      <c r="W58" s="7"/>
      <c r="X58" s="7"/>
      <c r="Y58" s="23"/>
      <c r="Z58" s="3" t="s">
        <v>52</v>
      </c>
      <c r="AA58" s="1" t="s">
        <v>353</v>
      </c>
      <c r="AB58" s="1" t="s">
        <v>22</v>
      </c>
    </row>
    <row r="59" spans="2:28" ht="173.1" customHeight="1" x14ac:dyDescent="0.25">
      <c r="B59" s="44"/>
      <c r="C59" s="1" t="s">
        <v>20</v>
      </c>
      <c r="D59" s="1" t="s">
        <v>95</v>
      </c>
      <c r="E59" s="1" t="s">
        <v>190</v>
      </c>
      <c r="F59" s="1" t="s">
        <v>199</v>
      </c>
      <c r="G59" s="1" t="s">
        <v>237</v>
      </c>
      <c r="H59" s="1" t="s">
        <v>199</v>
      </c>
      <c r="I59" s="1" t="s">
        <v>295</v>
      </c>
      <c r="J59" s="45" t="s">
        <v>4</v>
      </c>
      <c r="K59" s="39">
        <v>7</v>
      </c>
      <c r="L59" s="28">
        <v>28</v>
      </c>
      <c r="M59" s="29">
        <v>196</v>
      </c>
      <c r="N59" s="22"/>
      <c r="O59" s="7"/>
      <c r="P59" s="7">
        <v>7</v>
      </c>
      <c r="Q59" s="7"/>
      <c r="R59" s="7"/>
      <c r="S59" s="7"/>
      <c r="T59" s="7"/>
      <c r="U59" s="7"/>
      <c r="V59" s="7"/>
      <c r="W59" s="7"/>
      <c r="X59" s="7"/>
      <c r="Y59" s="23"/>
      <c r="Z59" s="3" t="s">
        <v>96</v>
      </c>
      <c r="AA59" s="1" t="s">
        <v>354</v>
      </c>
      <c r="AB59" s="1" t="s">
        <v>22</v>
      </c>
    </row>
    <row r="60" spans="2:28" ht="173.1" customHeight="1" x14ac:dyDescent="0.25">
      <c r="B60" s="44"/>
      <c r="C60" s="1" t="s">
        <v>20</v>
      </c>
      <c r="D60" s="1" t="s">
        <v>99</v>
      </c>
      <c r="E60" s="1" t="s">
        <v>190</v>
      </c>
      <c r="F60" s="1" t="s">
        <v>199</v>
      </c>
      <c r="G60" s="1" t="s">
        <v>239</v>
      </c>
      <c r="H60" s="1" t="s">
        <v>199</v>
      </c>
      <c r="I60" s="1" t="s">
        <v>288</v>
      </c>
      <c r="J60" s="45" t="s">
        <v>4</v>
      </c>
      <c r="K60" s="39">
        <v>144</v>
      </c>
      <c r="L60" s="28">
        <v>28</v>
      </c>
      <c r="M60" s="29">
        <v>4032</v>
      </c>
      <c r="N60" s="22"/>
      <c r="O60" s="7"/>
      <c r="P60" s="7">
        <v>144</v>
      </c>
      <c r="Q60" s="7"/>
      <c r="R60" s="7"/>
      <c r="S60" s="7"/>
      <c r="T60" s="7"/>
      <c r="U60" s="7"/>
      <c r="V60" s="7"/>
      <c r="W60" s="7"/>
      <c r="X60" s="7"/>
      <c r="Y60" s="23"/>
      <c r="Z60" s="3" t="s">
        <v>100</v>
      </c>
      <c r="AA60" s="1" t="s">
        <v>355</v>
      </c>
      <c r="AB60" s="1" t="s">
        <v>22</v>
      </c>
    </row>
    <row r="61" spans="2:28" ht="173.1" customHeight="1" x14ac:dyDescent="0.25">
      <c r="B61" s="44"/>
      <c r="C61" s="1" t="s">
        <v>21</v>
      </c>
      <c r="D61" s="1" t="s">
        <v>121</v>
      </c>
      <c r="E61" s="1" t="s">
        <v>190</v>
      </c>
      <c r="F61" s="1" t="s">
        <v>199</v>
      </c>
      <c r="G61" s="1" t="s">
        <v>250</v>
      </c>
      <c r="H61" s="1" t="s">
        <v>199</v>
      </c>
      <c r="I61" s="1" t="s">
        <v>286</v>
      </c>
      <c r="J61" s="45" t="s">
        <v>4</v>
      </c>
      <c r="K61" s="39">
        <v>108</v>
      </c>
      <c r="L61" s="28">
        <v>32</v>
      </c>
      <c r="M61" s="29">
        <v>3456</v>
      </c>
      <c r="N61" s="22"/>
      <c r="O61" s="7"/>
      <c r="P61" s="7"/>
      <c r="Q61" s="7">
        <v>108</v>
      </c>
      <c r="R61" s="7"/>
      <c r="S61" s="7"/>
      <c r="T61" s="7"/>
      <c r="U61" s="7"/>
      <c r="V61" s="7"/>
      <c r="W61" s="7"/>
      <c r="X61" s="7"/>
      <c r="Y61" s="23"/>
      <c r="Z61" s="3" t="s">
        <v>122</v>
      </c>
      <c r="AA61" s="1" t="s">
        <v>356</v>
      </c>
      <c r="AB61" s="1" t="s">
        <v>22</v>
      </c>
    </row>
    <row r="62" spans="2:28" ht="173.1" customHeight="1" x14ac:dyDescent="0.25">
      <c r="B62" s="44"/>
      <c r="C62" s="1" t="s">
        <v>21</v>
      </c>
      <c r="D62" s="1" t="s">
        <v>123</v>
      </c>
      <c r="E62" s="1" t="s">
        <v>190</v>
      </c>
      <c r="F62" s="1" t="s">
        <v>199</v>
      </c>
      <c r="G62" s="1" t="s">
        <v>251</v>
      </c>
      <c r="H62" s="1" t="s">
        <v>199</v>
      </c>
      <c r="I62" s="1" t="s">
        <v>286</v>
      </c>
      <c r="J62" s="45" t="s">
        <v>4</v>
      </c>
      <c r="K62" s="39">
        <v>108</v>
      </c>
      <c r="L62" s="28">
        <v>32</v>
      </c>
      <c r="M62" s="29">
        <v>3456</v>
      </c>
      <c r="N62" s="22"/>
      <c r="O62" s="7"/>
      <c r="P62" s="7"/>
      <c r="Q62" s="7">
        <v>108</v>
      </c>
      <c r="R62" s="7"/>
      <c r="S62" s="7"/>
      <c r="T62" s="7"/>
      <c r="U62" s="7"/>
      <c r="V62" s="7"/>
      <c r="W62" s="7"/>
      <c r="X62" s="7"/>
      <c r="Y62" s="23"/>
      <c r="Z62" s="3" t="s">
        <v>124</v>
      </c>
      <c r="AA62" s="1" t="s">
        <v>357</v>
      </c>
      <c r="AB62" s="1" t="s">
        <v>22</v>
      </c>
    </row>
    <row r="63" spans="2:28" ht="173.1" customHeight="1" x14ac:dyDescent="0.25">
      <c r="B63" s="44"/>
      <c r="C63" s="1" t="s">
        <v>21</v>
      </c>
      <c r="D63" s="1" t="s">
        <v>127</v>
      </c>
      <c r="E63" s="1" t="s">
        <v>190</v>
      </c>
      <c r="F63" s="1" t="s">
        <v>199</v>
      </c>
      <c r="G63" s="1" t="s">
        <v>253</v>
      </c>
      <c r="H63" s="1" t="s">
        <v>199</v>
      </c>
      <c r="I63" s="1" t="s">
        <v>286</v>
      </c>
      <c r="J63" s="45" t="s">
        <v>4</v>
      </c>
      <c r="K63" s="39">
        <v>108</v>
      </c>
      <c r="L63" s="28">
        <v>32</v>
      </c>
      <c r="M63" s="29">
        <v>3456</v>
      </c>
      <c r="N63" s="22"/>
      <c r="O63" s="7"/>
      <c r="P63" s="7"/>
      <c r="Q63" s="7">
        <v>108</v>
      </c>
      <c r="R63" s="7"/>
      <c r="S63" s="7"/>
      <c r="T63" s="7"/>
      <c r="U63" s="7"/>
      <c r="V63" s="7"/>
      <c r="W63" s="7"/>
      <c r="X63" s="7"/>
      <c r="Y63" s="23"/>
      <c r="Z63" s="3" t="s">
        <v>128</v>
      </c>
      <c r="AA63" s="1" t="s">
        <v>358</v>
      </c>
      <c r="AB63" s="1" t="s">
        <v>23</v>
      </c>
    </row>
    <row r="64" spans="2:28" ht="173.1" customHeight="1" x14ac:dyDescent="0.25">
      <c r="B64" s="44"/>
      <c r="C64" s="1" t="s">
        <v>20</v>
      </c>
      <c r="D64" s="1" t="s">
        <v>39</v>
      </c>
      <c r="E64" s="1" t="s">
        <v>190</v>
      </c>
      <c r="F64" s="1" t="s">
        <v>199</v>
      </c>
      <c r="G64" s="1" t="s">
        <v>209</v>
      </c>
      <c r="H64" s="1" t="s">
        <v>199</v>
      </c>
      <c r="I64" s="1" t="s">
        <v>288</v>
      </c>
      <c r="J64" s="45" t="s">
        <v>4</v>
      </c>
      <c r="K64" s="39">
        <v>1</v>
      </c>
      <c r="L64" s="28">
        <v>32</v>
      </c>
      <c r="M64" s="29">
        <v>32</v>
      </c>
      <c r="N64" s="22"/>
      <c r="O64" s="7"/>
      <c r="P64" s="7">
        <v>1</v>
      </c>
      <c r="Q64" s="7"/>
      <c r="R64" s="7"/>
      <c r="S64" s="7"/>
      <c r="T64" s="7"/>
      <c r="U64" s="7"/>
      <c r="V64" s="7"/>
      <c r="W64" s="7"/>
      <c r="X64" s="7"/>
      <c r="Y64" s="23"/>
      <c r="Z64" s="3" t="s">
        <v>40</v>
      </c>
      <c r="AA64" s="1" t="s">
        <v>347</v>
      </c>
      <c r="AB64" s="1" t="s">
        <v>23</v>
      </c>
    </row>
    <row r="65" spans="2:28" ht="173.1" customHeight="1" x14ac:dyDescent="0.25">
      <c r="B65" s="44"/>
      <c r="C65" s="1" t="s">
        <v>20</v>
      </c>
      <c r="D65" s="1" t="s">
        <v>45</v>
      </c>
      <c r="E65" s="1" t="s">
        <v>190</v>
      </c>
      <c r="F65" s="1" t="s">
        <v>199</v>
      </c>
      <c r="G65" s="1" t="s">
        <v>212</v>
      </c>
      <c r="H65" s="1" t="s">
        <v>199</v>
      </c>
      <c r="I65" s="1" t="s">
        <v>288</v>
      </c>
      <c r="J65" s="45" t="s">
        <v>4</v>
      </c>
      <c r="K65" s="39">
        <v>54</v>
      </c>
      <c r="L65" s="28">
        <v>32</v>
      </c>
      <c r="M65" s="29">
        <v>1728</v>
      </c>
      <c r="N65" s="22"/>
      <c r="O65" s="7"/>
      <c r="P65" s="7">
        <v>54</v>
      </c>
      <c r="Q65" s="7"/>
      <c r="R65" s="7"/>
      <c r="S65" s="7"/>
      <c r="T65" s="7"/>
      <c r="U65" s="7"/>
      <c r="V65" s="7"/>
      <c r="W65" s="7"/>
      <c r="X65" s="7"/>
      <c r="Y65" s="23"/>
      <c r="Z65" s="3" t="s">
        <v>46</v>
      </c>
      <c r="AA65" s="1" t="s">
        <v>350</v>
      </c>
      <c r="AB65" s="1" t="s">
        <v>23</v>
      </c>
    </row>
    <row r="66" spans="2:28" ht="173.1" customHeight="1" x14ac:dyDescent="0.25">
      <c r="B66" s="44"/>
      <c r="C66" s="1" t="s">
        <v>21</v>
      </c>
      <c r="D66" s="1" t="s">
        <v>135</v>
      </c>
      <c r="E66" s="1" t="s">
        <v>190</v>
      </c>
      <c r="F66" s="1" t="s">
        <v>199</v>
      </c>
      <c r="G66" s="1" t="s">
        <v>257</v>
      </c>
      <c r="H66" s="1" t="s">
        <v>199</v>
      </c>
      <c r="I66" s="1" t="s">
        <v>286</v>
      </c>
      <c r="J66" s="45" t="s">
        <v>4</v>
      </c>
      <c r="K66" s="39">
        <v>108</v>
      </c>
      <c r="L66" s="28">
        <v>32</v>
      </c>
      <c r="M66" s="29">
        <v>3456</v>
      </c>
      <c r="N66" s="22"/>
      <c r="O66" s="7"/>
      <c r="P66" s="7"/>
      <c r="Q66" s="7">
        <v>108</v>
      </c>
      <c r="R66" s="7"/>
      <c r="S66" s="7"/>
      <c r="T66" s="7"/>
      <c r="U66" s="7"/>
      <c r="V66" s="7"/>
      <c r="W66" s="7"/>
      <c r="X66" s="7"/>
      <c r="Y66" s="23"/>
      <c r="Z66" s="3" t="s">
        <v>136</v>
      </c>
      <c r="AA66" s="1" t="s">
        <v>359</v>
      </c>
      <c r="AB66" s="1" t="s">
        <v>23</v>
      </c>
    </row>
    <row r="67" spans="2:28" ht="173.1" customHeight="1" x14ac:dyDescent="0.25">
      <c r="B67" s="44"/>
      <c r="C67" s="1" t="s">
        <v>20</v>
      </c>
      <c r="D67" s="1" t="s">
        <v>141</v>
      </c>
      <c r="E67" s="1" t="s">
        <v>190</v>
      </c>
      <c r="F67" s="1" t="s">
        <v>199</v>
      </c>
      <c r="G67" s="1" t="s">
        <v>260</v>
      </c>
      <c r="H67" s="1" t="s">
        <v>199</v>
      </c>
      <c r="I67" s="1" t="s">
        <v>287</v>
      </c>
      <c r="J67" s="45" t="s">
        <v>4</v>
      </c>
      <c r="K67" s="39">
        <v>16</v>
      </c>
      <c r="L67" s="28">
        <v>32</v>
      </c>
      <c r="M67" s="29">
        <v>512</v>
      </c>
      <c r="N67" s="22"/>
      <c r="O67" s="7"/>
      <c r="P67" s="7">
        <v>16</v>
      </c>
      <c r="Q67" s="7"/>
      <c r="R67" s="7"/>
      <c r="S67" s="7"/>
      <c r="T67" s="7"/>
      <c r="U67" s="7"/>
      <c r="V67" s="7"/>
      <c r="W67" s="7"/>
      <c r="X67" s="7"/>
      <c r="Y67" s="23"/>
      <c r="Z67" s="3" t="s">
        <v>142</v>
      </c>
      <c r="AA67" s="1" t="s">
        <v>360</v>
      </c>
      <c r="AB67" s="1" t="s">
        <v>24</v>
      </c>
    </row>
    <row r="68" spans="2:28" ht="173.1" customHeight="1" x14ac:dyDescent="0.25">
      <c r="B68" s="44"/>
      <c r="C68" s="1" t="s">
        <v>21</v>
      </c>
      <c r="D68" s="1" t="s">
        <v>143</v>
      </c>
      <c r="E68" s="1" t="s">
        <v>197</v>
      </c>
      <c r="F68" s="1" t="s">
        <v>199</v>
      </c>
      <c r="G68" s="1" t="s">
        <v>261</v>
      </c>
      <c r="H68" s="1" t="s">
        <v>199</v>
      </c>
      <c r="I68" s="1" t="s">
        <v>301</v>
      </c>
      <c r="J68" s="45" t="s">
        <v>4</v>
      </c>
      <c r="K68" s="39">
        <v>168</v>
      </c>
      <c r="L68" s="28">
        <v>24</v>
      </c>
      <c r="M68" s="29">
        <v>4032</v>
      </c>
      <c r="N68" s="22"/>
      <c r="O68" s="7">
        <v>168</v>
      </c>
      <c r="P68" s="7"/>
      <c r="Q68" s="7"/>
      <c r="R68" s="7"/>
      <c r="S68" s="7"/>
      <c r="T68" s="7"/>
      <c r="U68" s="7"/>
      <c r="V68" s="7"/>
      <c r="W68" s="7"/>
      <c r="X68" s="7"/>
      <c r="Y68" s="23"/>
      <c r="Z68" s="3" t="s">
        <v>144</v>
      </c>
      <c r="AA68" s="1" t="s">
        <v>361</v>
      </c>
      <c r="AB68" s="1" t="s">
        <v>24</v>
      </c>
    </row>
    <row r="69" spans="2:28" ht="173.1" customHeight="1" x14ac:dyDescent="0.25">
      <c r="B69" s="44"/>
      <c r="C69" s="1" t="s">
        <v>21</v>
      </c>
      <c r="D69" s="1" t="s">
        <v>147</v>
      </c>
      <c r="E69" s="1" t="s">
        <v>198</v>
      </c>
      <c r="F69" s="1" t="s">
        <v>199</v>
      </c>
      <c r="G69" s="1" t="s">
        <v>263</v>
      </c>
      <c r="H69" s="1" t="s">
        <v>199</v>
      </c>
      <c r="I69" s="1" t="s">
        <v>302</v>
      </c>
      <c r="J69" s="45" t="s">
        <v>4</v>
      </c>
      <c r="K69" s="39">
        <v>378</v>
      </c>
      <c r="L69" s="28">
        <v>28</v>
      </c>
      <c r="M69" s="29">
        <v>10584</v>
      </c>
      <c r="N69" s="22"/>
      <c r="O69" s="7"/>
      <c r="P69" s="7"/>
      <c r="Q69" s="7"/>
      <c r="R69" s="7"/>
      <c r="S69" s="7"/>
      <c r="T69" s="7">
        <v>378</v>
      </c>
      <c r="U69" s="7"/>
      <c r="V69" s="7"/>
      <c r="W69" s="7"/>
      <c r="X69" s="7"/>
      <c r="Y69" s="23"/>
      <c r="Z69" s="3" t="s">
        <v>148</v>
      </c>
      <c r="AA69" s="1" t="s">
        <v>362</v>
      </c>
      <c r="AB69" s="1" t="s">
        <v>24</v>
      </c>
    </row>
    <row r="70" spans="2:28" ht="173.1" customHeight="1" x14ac:dyDescent="0.25">
      <c r="B70" s="44"/>
      <c r="C70" s="1" t="s">
        <v>21</v>
      </c>
      <c r="D70" s="1" t="s">
        <v>149</v>
      </c>
      <c r="E70" s="1" t="s">
        <v>198</v>
      </c>
      <c r="F70" s="1" t="s">
        <v>199</v>
      </c>
      <c r="G70" s="1" t="s">
        <v>264</v>
      </c>
      <c r="H70" s="1" t="s">
        <v>199</v>
      </c>
      <c r="I70" s="1" t="s">
        <v>302</v>
      </c>
      <c r="J70" s="45" t="s">
        <v>4</v>
      </c>
      <c r="K70" s="39">
        <v>252</v>
      </c>
      <c r="L70" s="28">
        <v>28</v>
      </c>
      <c r="M70" s="29">
        <v>7056</v>
      </c>
      <c r="N70" s="22"/>
      <c r="O70" s="7"/>
      <c r="P70" s="7"/>
      <c r="Q70" s="7"/>
      <c r="R70" s="7"/>
      <c r="S70" s="7"/>
      <c r="T70" s="7">
        <v>252</v>
      </c>
      <c r="U70" s="7"/>
      <c r="V70" s="7"/>
      <c r="W70" s="7"/>
      <c r="X70" s="7"/>
      <c r="Y70" s="23"/>
      <c r="Z70" s="3" t="s">
        <v>150</v>
      </c>
      <c r="AA70" s="1" t="s">
        <v>363</v>
      </c>
      <c r="AB70" s="1" t="s">
        <v>24</v>
      </c>
    </row>
    <row r="71" spans="2:28" ht="173.1" customHeight="1" x14ac:dyDescent="0.25">
      <c r="B71" s="44"/>
      <c r="C71" s="1" t="s">
        <v>21</v>
      </c>
      <c r="D71" s="1" t="s">
        <v>151</v>
      </c>
      <c r="E71" s="1" t="s">
        <v>190</v>
      </c>
      <c r="F71" s="1" t="s">
        <v>199</v>
      </c>
      <c r="G71" s="1" t="s">
        <v>265</v>
      </c>
      <c r="H71" s="1" t="s">
        <v>199</v>
      </c>
      <c r="I71" s="1" t="s">
        <v>286</v>
      </c>
      <c r="J71" s="45" t="s">
        <v>4</v>
      </c>
      <c r="K71" s="39">
        <v>108</v>
      </c>
      <c r="L71" s="28">
        <v>32</v>
      </c>
      <c r="M71" s="29">
        <v>3456</v>
      </c>
      <c r="N71" s="22"/>
      <c r="O71" s="7"/>
      <c r="P71" s="7"/>
      <c r="Q71" s="7">
        <v>108</v>
      </c>
      <c r="R71" s="7"/>
      <c r="S71" s="7"/>
      <c r="T71" s="7"/>
      <c r="U71" s="7"/>
      <c r="V71" s="7"/>
      <c r="W71" s="7"/>
      <c r="X71" s="7"/>
      <c r="Y71" s="23"/>
      <c r="Z71" s="3" t="s">
        <v>152</v>
      </c>
      <c r="AA71" s="1" t="s">
        <v>364</v>
      </c>
      <c r="AB71" s="1" t="s">
        <v>24</v>
      </c>
    </row>
    <row r="72" spans="2:28" ht="173.1" customHeight="1" x14ac:dyDescent="0.25">
      <c r="B72" s="44"/>
      <c r="C72" s="1" t="s">
        <v>21</v>
      </c>
      <c r="D72" s="1" t="s">
        <v>153</v>
      </c>
      <c r="E72" s="1" t="s">
        <v>190</v>
      </c>
      <c r="F72" s="1" t="s">
        <v>199</v>
      </c>
      <c r="G72" s="1" t="s">
        <v>266</v>
      </c>
      <c r="H72" s="1" t="s">
        <v>199</v>
      </c>
      <c r="I72" s="1" t="s">
        <v>286</v>
      </c>
      <c r="J72" s="45" t="s">
        <v>4</v>
      </c>
      <c r="K72" s="39">
        <v>108</v>
      </c>
      <c r="L72" s="28">
        <v>32</v>
      </c>
      <c r="M72" s="29">
        <v>3456</v>
      </c>
      <c r="N72" s="22"/>
      <c r="O72" s="7"/>
      <c r="P72" s="7"/>
      <c r="Q72" s="7">
        <v>108</v>
      </c>
      <c r="R72" s="7"/>
      <c r="S72" s="7"/>
      <c r="T72" s="7"/>
      <c r="U72" s="7"/>
      <c r="V72" s="7"/>
      <c r="W72" s="7"/>
      <c r="X72" s="7"/>
      <c r="Y72" s="23"/>
      <c r="Z72" s="3" t="s">
        <v>154</v>
      </c>
      <c r="AA72" s="1" t="s">
        <v>365</v>
      </c>
      <c r="AB72" s="1" t="s">
        <v>24</v>
      </c>
    </row>
    <row r="73" spans="2:28" ht="173.1" customHeight="1" x14ac:dyDescent="0.25">
      <c r="B73" s="44"/>
      <c r="C73" s="1" t="s">
        <v>20</v>
      </c>
      <c r="D73" s="1" t="s">
        <v>155</v>
      </c>
      <c r="E73" s="1" t="s">
        <v>190</v>
      </c>
      <c r="F73" s="1" t="s">
        <v>199</v>
      </c>
      <c r="G73" s="1" t="s">
        <v>267</v>
      </c>
      <c r="H73" s="1" t="s">
        <v>199</v>
      </c>
      <c r="I73" s="1" t="s">
        <v>287</v>
      </c>
      <c r="J73" s="45" t="s">
        <v>4</v>
      </c>
      <c r="K73" s="39">
        <v>96</v>
      </c>
      <c r="L73" s="28">
        <v>28</v>
      </c>
      <c r="M73" s="29">
        <v>2688</v>
      </c>
      <c r="N73" s="22"/>
      <c r="O73" s="7"/>
      <c r="P73" s="7">
        <v>96</v>
      </c>
      <c r="Q73" s="7"/>
      <c r="R73" s="7"/>
      <c r="S73" s="7"/>
      <c r="T73" s="7"/>
      <c r="U73" s="7"/>
      <c r="V73" s="7"/>
      <c r="W73" s="7"/>
      <c r="X73" s="7"/>
      <c r="Y73" s="23"/>
      <c r="Z73" s="3" t="s">
        <v>156</v>
      </c>
      <c r="AA73" s="1" t="s">
        <v>366</v>
      </c>
      <c r="AB73" s="1" t="s">
        <v>25</v>
      </c>
    </row>
    <row r="74" spans="2:28" ht="173.1" customHeight="1" x14ac:dyDescent="0.25">
      <c r="B74" s="44"/>
      <c r="C74" s="1" t="s">
        <v>20</v>
      </c>
      <c r="D74" s="1" t="s">
        <v>157</v>
      </c>
      <c r="E74" s="1" t="s">
        <v>190</v>
      </c>
      <c r="F74" s="1" t="s">
        <v>199</v>
      </c>
      <c r="G74" s="1" t="s">
        <v>268</v>
      </c>
      <c r="H74" s="1" t="s">
        <v>199</v>
      </c>
      <c r="I74" s="1" t="s">
        <v>287</v>
      </c>
      <c r="J74" s="45" t="s">
        <v>4</v>
      </c>
      <c r="K74" s="39">
        <v>96</v>
      </c>
      <c r="L74" s="28">
        <v>32</v>
      </c>
      <c r="M74" s="29">
        <v>3072</v>
      </c>
      <c r="N74" s="22"/>
      <c r="O74" s="7"/>
      <c r="P74" s="7">
        <v>96</v>
      </c>
      <c r="Q74" s="7"/>
      <c r="R74" s="7"/>
      <c r="S74" s="7"/>
      <c r="T74" s="7"/>
      <c r="U74" s="7"/>
      <c r="V74" s="7"/>
      <c r="W74" s="7"/>
      <c r="X74" s="7"/>
      <c r="Y74" s="23"/>
      <c r="Z74" s="3" t="s">
        <v>158</v>
      </c>
      <c r="AA74" s="1" t="s">
        <v>367</v>
      </c>
      <c r="AB74" s="1" t="s">
        <v>25</v>
      </c>
    </row>
    <row r="75" spans="2:28" ht="173.1" customHeight="1" x14ac:dyDescent="0.25">
      <c r="B75" s="44"/>
      <c r="C75" s="1" t="s">
        <v>20</v>
      </c>
      <c r="D75" s="1" t="s">
        <v>159</v>
      </c>
      <c r="E75" s="1" t="s">
        <v>190</v>
      </c>
      <c r="F75" s="1" t="s">
        <v>199</v>
      </c>
      <c r="G75" s="1" t="s">
        <v>269</v>
      </c>
      <c r="H75" s="1" t="s">
        <v>199</v>
      </c>
      <c r="I75" s="1" t="s">
        <v>287</v>
      </c>
      <c r="J75" s="45" t="s">
        <v>4</v>
      </c>
      <c r="K75" s="39">
        <v>96</v>
      </c>
      <c r="L75" s="28">
        <v>32</v>
      </c>
      <c r="M75" s="29">
        <v>3072</v>
      </c>
      <c r="N75" s="22"/>
      <c r="O75" s="7"/>
      <c r="P75" s="7">
        <v>96</v>
      </c>
      <c r="Q75" s="7"/>
      <c r="R75" s="7"/>
      <c r="S75" s="7"/>
      <c r="T75" s="7"/>
      <c r="U75" s="7"/>
      <c r="V75" s="7"/>
      <c r="W75" s="7"/>
      <c r="X75" s="7"/>
      <c r="Y75" s="23"/>
      <c r="Z75" s="3" t="s">
        <v>160</v>
      </c>
      <c r="AA75" s="1" t="s">
        <v>368</v>
      </c>
      <c r="AB75" s="1" t="s">
        <v>25</v>
      </c>
    </row>
    <row r="76" spans="2:28" ht="173.1" customHeight="1" x14ac:dyDescent="0.25">
      <c r="B76" s="44"/>
      <c r="C76" s="1" t="s">
        <v>20</v>
      </c>
      <c r="D76" s="1" t="s">
        <v>161</v>
      </c>
      <c r="E76" s="1" t="s">
        <v>190</v>
      </c>
      <c r="F76" s="1" t="s">
        <v>199</v>
      </c>
      <c r="G76" s="1" t="s">
        <v>270</v>
      </c>
      <c r="H76" s="1" t="s">
        <v>199</v>
      </c>
      <c r="I76" s="1" t="s">
        <v>287</v>
      </c>
      <c r="J76" s="45" t="s">
        <v>4</v>
      </c>
      <c r="K76" s="39">
        <v>96</v>
      </c>
      <c r="L76" s="28">
        <v>32</v>
      </c>
      <c r="M76" s="29">
        <v>3072</v>
      </c>
      <c r="N76" s="22"/>
      <c r="O76" s="7"/>
      <c r="P76" s="7">
        <v>96</v>
      </c>
      <c r="Q76" s="7"/>
      <c r="R76" s="7"/>
      <c r="S76" s="7"/>
      <c r="T76" s="7"/>
      <c r="U76" s="7"/>
      <c r="V76" s="7"/>
      <c r="W76" s="7"/>
      <c r="X76" s="7"/>
      <c r="Y76" s="23"/>
      <c r="Z76" s="3" t="s">
        <v>162</v>
      </c>
      <c r="AA76" s="1" t="s">
        <v>369</v>
      </c>
      <c r="AB76" s="1" t="s">
        <v>25</v>
      </c>
    </row>
    <row r="77" spans="2:28" ht="173.1" customHeight="1" x14ac:dyDescent="0.25">
      <c r="B77" s="44"/>
      <c r="C77" s="1" t="s">
        <v>20</v>
      </c>
      <c r="D77" s="1" t="s">
        <v>163</v>
      </c>
      <c r="E77" s="1" t="s">
        <v>190</v>
      </c>
      <c r="F77" s="1" t="s">
        <v>199</v>
      </c>
      <c r="G77" s="1" t="s">
        <v>271</v>
      </c>
      <c r="H77" s="1" t="s">
        <v>199</v>
      </c>
      <c r="I77" s="1" t="s">
        <v>287</v>
      </c>
      <c r="J77" s="45" t="s">
        <v>4</v>
      </c>
      <c r="K77" s="39">
        <v>96</v>
      </c>
      <c r="L77" s="28">
        <v>32</v>
      </c>
      <c r="M77" s="29">
        <v>3072</v>
      </c>
      <c r="N77" s="22"/>
      <c r="O77" s="7"/>
      <c r="P77" s="7">
        <v>96</v>
      </c>
      <c r="Q77" s="7"/>
      <c r="R77" s="7"/>
      <c r="S77" s="7"/>
      <c r="T77" s="7"/>
      <c r="U77" s="7"/>
      <c r="V77" s="7"/>
      <c r="W77" s="7"/>
      <c r="X77" s="7"/>
      <c r="Y77" s="23"/>
      <c r="Z77" s="3" t="s">
        <v>164</v>
      </c>
      <c r="AA77" s="1" t="s">
        <v>370</v>
      </c>
      <c r="AB77" s="1" t="s">
        <v>25</v>
      </c>
    </row>
    <row r="78" spans="2:28" ht="173.1" customHeight="1" x14ac:dyDescent="0.25">
      <c r="B78" s="44"/>
      <c r="C78" s="1" t="s">
        <v>20</v>
      </c>
      <c r="D78" s="1" t="s">
        <v>165</v>
      </c>
      <c r="E78" s="1" t="s">
        <v>190</v>
      </c>
      <c r="F78" s="1" t="s">
        <v>199</v>
      </c>
      <c r="G78" s="1" t="s">
        <v>272</v>
      </c>
      <c r="H78" s="1" t="s">
        <v>199</v>
      </c>
      <c r="I78" s="1" t="s">
        <v>287</v>
      </c>
      <c r="J78" s="45" t="s">
        <v>4</v>
      </c>
      <c r="K78" s="39">
        <v>96</v>
      </c>
      <c r="L78" s="28">
        <v>32</v>
      </c>
      <c r="M78" s="29">
        <v>245.76</v>
      </c>
      <c r="N78" s="22"/>
      <c r="O78" s="7"/>
      <c r="P78" s="7">
        <v>96</v>
      </c>
      <c r="Q78" s="7"/>
      <c r="R78" s="7"/>
      <c r="S78" s="7"/>
      <c r="T78" s="7"/>
      <c r="U78" s="7"/>
      <c r="V78" s="7"/>
      <c r="W78" s="7"/>
      <c r="X78" s="7"/>
      <c r="Y78" s="23"/>
      <c r="Z78" s="3" t="s">
        <v>166</v>
      </c>
      <c r="AA78" s="1" t="s">
        <v>371</v>
      </c>
      <c r="AB78" s="1" t="s">
        <v>25</v>
      </c>
    </row>
    <row r="79" spans="2:28" ht="173.1" customHeight="1" x14ac:dyDescent="0.25">
      <c r="B79" s="44"/>
      <c r="C79" s="1" t="s">
        <v>20</v>
      </c>
      <c r="D79" s="1" t="s">
        <v>167</v>
      </c>
      <c r="E79" s="1" t="s">
        <v>190</v>
      </c>
      <c r="F79" s="1" t="s">
        <v>199</v>
      </c>
      <c r="G79" s="1" t="s">
        <v>273</v>
      </c>
      <c r="H79" s="1" t="s">
        <v>199</v>
      </c>
      <c r="I79" s="1" t="s">
        <v>287</v>
      </c>
      <c r="J79" s="45" t="s">
        <v>4</v>
      </c>
      <c r="K79" s="39">
        <v>96</v>
      </c>
      <c r="L79" s="28">
        <v>32</v>
      </c>
      <c r="M79" s="29">
        <v>245.76</v>
      </c>
      <c r="N79" s="22"/>
      <c r="O79" s="7"/>
      <c r="P79" s="7">
        <v>96</v>
      </c>
      <c r="Q79" s="7"/>
      <c r="R79" s="7"/>
      <c r="S79" s="7"/>
      <c r="T79" s="7"/>
      <c r="U79" s="7"/>
      <c r="V79" s="7"/>
      <c r="W79" s="7"/>
      <c r="X79" s="7"/>
      <c r="Y79" s="23"/>
      <c r="Z79" s="3" t="s">
        <v>168</v>
      </c>
      <c r="AA79" s="1" t="s">
        <v>372</v>
      </c>
      <c r="AB79" s="1" t="s">
        <v>25</v>
      </c>
    </row>
    <row r="80" spans="2:28" ht="173.1" customHeight="1" x14ac:dyDescent="0.25">
      <c r="B80" s="44"/>
      <c r="C80" s="1" t="s">
        <v>20</v>
      </c>
      <c r="D80" s="1" t="s">
        <v>141</v>
      </c>
      <c r="E80" s="1" t="s">
        <v>190</v>
      </c>
      <c r="F80" s="1" t="s">
        <v>199</v>
      </c>
      <c r="G80" s="1" t="s">
        <v>260</v>
      </c>
      <c r="H80" s="1" t="s">
        <v>199</v>
      </c>
      <c r="I80" s="1" t="s">
        <v>287</v>
      </c>
      <c r="J80" s="45" t="s">
        <v>4</v>
      </c>
      <c r="K80" s="39">
        <v>80</v>
      </c>
      <c r="L80" s="28">
        <v>32</v>
      </c>
      <c r="M80" s="29">
        <v>245.76</v>
      </c>
      <c r="N80" s="22"/>
      <c r="O80" s="7"/>
      <c r="P80" s="7">
        <v>80</v>
      </c>
      <c r="Q80" s="7"/>
      <c r="R80" s="7"/>
      <c r="S80" s="7"/>
      <c r="T80" s="7"/>
      <c r="U80" s="7"/>
      <c r="V80" s="7"/>
      <c r="W80" s="7"/>
      <c r="X80" s="7"/>
      <c r="Y80" s="23"/>
      <c r="Z80" s="3" t="s">
        <v>142</v>
      </c>
      <c r="AA80" s="1" t="s">
        <v>360</v>
      </c>
      <c r="AB80" s="1" t="s">
        <v>25</v>
      </c>
    </row>
    <row r="81" spans="2:28" ht="173.1" customHeight="1" x14ac:dyDescent="0.25">
      <c r="B81" s="44"/>
      <c r="C81" s="1" t="s">
        <v>20</v>
      </c>
      <c r="D81" s="1" t="s">
        <v>169</v>
      </c>
      <c r="E81" s="1" t="s">
        <v>190</v>
      </c>
      <c r="F81" s="1" t="s">
        <v>199</v>
      </c>
      <c r="G81" s="1" t="s">
        <v>274</v>
      </c>
      <c r="H81" s="1" t="s">
        <v>199</v>
      </c>
      <c r="I81" s="1" t="s">
        <v>287</v>
      </c>
      <c r="J81" s="45" t="s">
        <v>4</v>
      </c>
      <c r="K81" s="39">
        <v>96</v>
      </c>
      <c r="L81" s="28">
        <v>32</v>
      </c>
      <c r="M81" s="29">
        <v>245.76</v>
      </c>
      <c r="N81" s="22"/>
      <c r="O81" s="7"/>
      <c r="P81" s="7">
        <v>96</v>
      </c>
      <c r="Q81" s="7"/>
      <c r="R81" s="7"/>
      <c r="S81" s="7"/>
      <c r="T81" s="7"/>
      <c r="U81" s="7"/>
      <c r="V81" s="7"/>
      <c r="W81" s="7"/>
      <c r="X81" s="7"/>
      <c r="Y81" s="23"/>
      <c r="Z81" s="3" t="s">
        <v>170</v>
      </c>
      <c r="AA81" s="1" t="s">
        <v>373</v>
      </c>
      <c r="AB81" s="1" t="s">
        <v>25</v>
      </c>
    </row>
    <row r="82" spans="2:28" ht="173.1" customHeight="1" x14ac:dyDescent="0.25">
      <c r="B82" s="44"/>
      <c r="C82" s="1" t="s">
        <v>20</v>
      </c>
      <c r="D82" s="1" t="s">
        <v>171</v>
      </c>
      <c r="E82" s="1" t="s">
        <v>190</v>
      </c>
      <c r="F82" s="1" t="s">
        <v>199</v>
      </c>
      <c r="G82" s="1" t="s">
        <v>275</v>
      </c>
      <c r="H82" s="1" t="s">
        <v>199</v>
      </c>
      <c r="I82" s="1" t="s">
        <v>287</v>
      </c>
      <c r="J82" s="45" t="s">
        <v>4</v>
      </c>
      <c r="K82" s="39">
        <v>96</v>
      </c>
      <c r="L82" s="28">
        <v>32</v>
      </c>
      <c r="M82" s="29">
        <v>245.76</v>
      </c>
      <c r="N82" s="22"/>
      <c r="O82" s="7"/>
      <c r="P82" s="7">
        <v>96</v>
      </c>
      <c r="Q82" s="7"/>
      <c r="R82" s="7"/>
      <c r="S82" s="7"/>
      <c r="T82" s="7"/>
      <c r="U82" s="7"/>
      <c r="V82" s="7"/>
      <c r="W82" s="7"/>
      <c r="X82" s="7"/>
      <c r="Y82" s="23"/>
      <c r="Z82" s="3" t="s">
        <v>172</v>
      </c>
      <c r="AA82" s="1" t="s">
        <v>374</v>
      </c>
      <c r="AB82" s="1" t="s">
        <v>25</v>
      </c>
    </row>
    <row r="83" spans="2:28" ht="173.1" customHeight="1" x14ac:dyDescent="0.25">
      <c r="B83" s="44"/>
      <c r="C83" s="1" t="s">
        <v>20</v>
      </c>
      <c r="D83" s="1" t="s">
        <v>173</v>
      </c>
      <c r="E83" s="1" t="s">
        <v>190</v>
      </c>
      <c r="F83" s="1" t="s">
        <v>199</v>
      </c>
      <c r="G83" s="1" t="s">
        <v>276</v>
      </c>
      <c r="H83" s="1" t="s">
        <v>199</v>
      </c>
      <c r="I83" s="1" t="s">
        <v>287</v>
      </c>
      <c r="J83" s="45" t="s">
        <v>4</v>
      </c>
      <c r="K83" s="39">
        <v>63</v>
      </c>
      <c r="L83" s="28">
        <v>32</v>
      </c>
      <c r="M83" s="29">
        <v>245.76</v>
      </c>
      <c r="N83" s="22"/>
      <c r="O83" s="7"/>
      <c r="P83" s="7">
        <v>63</v>
      </c>
      <c r="Q83" s="7"/>
      <c r="R83" s="7"/>
      <c r="S83" s="7"/>
      <c r="T83" s="7"/>
      <c r="U83" s="7"/>
      <c r="V83" s="7"/>
      <c r="W83" s="7"/>
      <c r="X83" s="7"/>
      <c r="Y83" s="23"/>
      <c r="Z83" s="3" t="s">
        <v>174</v>
      </c>
      <c r="AA83" s="1" t="s">
        <v>375</v>
      </c>
      <c r="AB83" s="1" t="s">
        <v>25</v>
      </c>
    </row>
    <row r="84" spans="2:28" ht="173.1" customHeight="1" x14ac:dyDescent="0.25">
      <c r="B84" s="44"/>
      <c r="C84" s="1" t="s">
        <v>20</v>
      </c>
      <c r="D84" s="1" t="s">
        <v>175</v>
      </c>
      <c r="E84" s="1" t="s">
        <v>190</v>
      </c>
      <c r="F84" s="1" t="s">
        <v>199</v>
      </c>
      <c r="G84" s="1" t="s">
        <v>277</v>
      </c>
      <c r="H84" s="1" t="s">
        <v>199</v>
      </c>
      <c r="I84" s="1" t="s">
        <v>287</v>
      </c>
      <c r="J84" s="45" t="s">
        <v>4</v>
      </c>
      <c r="K84" s="39">
        <v>96</v>
      </c>
      <c r="L84" s="28">
        <v>32</v>
      </c>
      <c r="M84" s="29">
        <v>245.76</v>
      </c>
      <c r="N84" s="22"/>
      <c r="O84" s="7"/>
      <c r="P84" s="7">
        <v>96</v>
      </c>
      <c r="Q84" s="7"/>
      <c r="R84" s="7"/>
      <c r="S84" s="7"/>
      <c r="T84" s="7"/>
      <c r="U84" s="7"/>
      <c r="V84" s="7"/>
      <c r="W84" s="7"/>
      <c r="X84" s="7"/>
      <c r="Y84" s="23"/>
      <c r="Z84" s="3" t="s">
        <v>176</v>
      </c>
      <c r="AA84" s="1" t="s">
        <v>376</v>
      </c>
      <c r="AB84" s="1" t="s">
        <v>25</v>
      </c>
    </row>
    <row r="85" spans="2:28" ht="173.1" customHeight="1" x14ac:dyDescent="0.25">
      <c r="B85" s="44"/>
      <c r="C85" s="1" t="s">
        <v>20</v>
      </c>
      <c r="D85" s="1" t="s">
        <v>177</v>
      </c>
      <c r="E85" s="1" t="s">
        <v>190</v>
      </c>
      <c r="F85" s="1" t="s">
        <v>199</v>
      </c>
      <c r="G85" s="1" t="s">
        <v>278</v>
      </c>
      <c r="H85" s="1" t="s">
        <v>199</v>
      </c>
      <c r="I85" s="1" t="s">
        <v>287</v>
      </c>
      <c r="J85" s="45" t="s">
        <v>4</v>
      </c>
      <c r="K85" s="39">
        <v>96</v>
      </c>
      <c r="L85" s="28">
        <v>32</v>
      </c>
      <c r="M85" s="29">
        <v>245.76</v>
      </c>
      <c r="N85" s="22"/>
      <c r="O85" s="7"/>
      <c r="P85" s="7">
        <v>96</v>
      </c>
      <c r="Q85" s="7"/>
      <c r="R85" s="7"/>
      <c r="S85" s="7"/>
      <c r="T85" s="7"/>
      <c r="U85" s="7"/>
      <c r="V85" s="7"/>
      <c r="W85" s="7"/>
      <c r="X85" s="7"/>
      <c r="Y85" s="23"/>
      <c r="Z85" s="3" t="s">
        <v>178</v>
      </c>
      <c r="AA85" s="1" t="s">
        <v>377</v>
      </c>
      <c r="AB85" s="1" t="s">
        <v>25</v>
      </c>
    </row>
    <row r="86" spans="2:28" ht="173.1" customHeight="1" x14ac:dyDescent="0.25">
      <c r="B86" s="44"/>
      <c r="C86" s="1" t="s">
        <v>20</v>
      </c>
      <c r="D86" s="1" t="s">
        <v>179</v>
      </c>
      <c r="E86" s="1" t="s">
        <v>190</v>
      </c>
      <c r="F86" s="1" t="s">
        <v>199</v>
      </c>
      <c r="G86" s="1" t="s">
        <v>279</v>
      </c>
      <c r="H86" s="1" t="s">
        <v>199</v>
      </c>
      <c r="I86" s="1" t="s">
        <v>287</v>
      </c>
      <c r="J86" s="45" t="s">
        <v>4</v>
      </c>
      <c r="K86" s="39">
        <v>96</v>
      </c>
      <c r="L86" s="28">
        <v>28</v>
      </c>
      <c r="M86" s="29">
        <v>188.16</v>
      </c>
      <c r="N86" s="22"/>
      <c r="O86" s="7"/>
      <c r="P86" s="7">
        <v>96</v>
      </c>
      <c r="Q86" s="7"/>
      <c r="R86" s="7"/>
      <c r="S86" s="7"/>
      <c r="T86" s="7"/>
      <c r="U86" s="7"/>
      <c r="V86" s="7"/>
      <c r="W86" s="7"/>
      <c r="X86" s="7"/>
      <c r="Y86" s="23"/>
      <c r="Z86" s="3" t="s">
        <v>180</v>
      </c>
      <c r="AA86" s="1" t="s">
        <v>378</v>
      </c>
      <c r="AB86" s="1" t="s">
        <v>25</v>
      </c>
    </row>
    <row r="87" spans="2:28" ht="173.1" customHeight="1" x14ac:dyDescent="0.25">
      <c r="B87" s="44"/>
      <c r="C87" s="1" t="s">
        <v>20</v>
      </c>
      <c r="D87" s="1" t="s">
        <v>181</v>
      </c>
      <c r="E87" s="1" t="s">
        <v>190</v>
      </c>
      <c r="F87" s="1" t="s">
        <v>199</v>
      </c>
      <c r="G87" s="1" t="s">
        <v>280</v>
      </c>
      <c r="H87" s="1" t="s">
        <v>199</v>
      </c>
      <c r="I87" s="1" t="s">
        <v>288</v>
      </c>
      <c r="J87" s="45" t="s">
        <v>4</v>
      </c>
      <c r="K87" s="39">
        <v>144</v>
      </c>
      <c r="L87" s="28">
        <v>28</v>
      </c>
      <c r="M87" s="29">
        <v>188.16</v>
      </c>
      <c r="N87" s="22"/>
      <c r="O87" s="7"/>
      <c r="P87" s="7">
        <v>144</v>
      </c>
      <c r="Q87" s="7"/>
      <c r="R87" s="7"/>
      <c r="S87" s="7"/>
      <c r="T87" s="7"/>
      <c r="U87" s="7"/>
      <c r="V87" s="7"/>
      <c r="W87" s="7"/>
      <c r="X87" s="7"/>
      <c r="Y87" s="23"/>
      <c r="Z87" s="3" t="s">
        <v>182</v>
      </c>
      <c r="AA87" s="1" t="s">
        <v>379</v>
      </c>
      <c r="AB87" s="1" t="s">
        <v>25</v>
      </c>
    </row>
    <row r="88" spans="2:28" ht="173.1" customHeight="1" x14ac:dyDescent="0.25">
      <c r="B88" s="44"/>
      <c r="C88" s="1" t="s">
        <v>20</v>
      </c>
      <c r="D88" s="1" t="s">
        <v>37</v>
      </c>
      <c r="E88" s="1" t="s">
        <v>190</v>
      </c>
      <c r="F88" s="1" t="s">
        <v>199</v>
      </c>
      <c r="G88" s="1" t="s">
        <v>208</v>
      </c>
      <c r="H88" s="1" t="s">
        <v>199</v>
      </c>
      <c r="I88" s="1" t="s">
        <v>288</v>
      </c>
      <c r="J88" s="45" t="s">
        <v>4</v>
      </c>
      <c r="K88" s="39">
        <v>75</v>
      </c>
      <c r="L88" s="28">
        <v>32</v>
      </c>
      <c r="M88" s="29">
        <v>245.76</v>
      </c>
      <c r="N88" s="22"/>
      <c r="O88" s="7"/>
      <c r="P88" s="7">
        <v>75</v>
      </c>
      <c r="Q88" s="7"/>
      <c r="R88" s="7"/>
      <c r="S88" s="7"/>
      <c r="T88" s="7"/>
      <c r="U88" s="7"/>
      <c r="V88" s="7"/>
      <c r="W88" s="7"/>
      <c r="X88" s="7"/>
      <c r="Y88" s="23"/>
      <c r="Z88" s="3" t="s">
        <v>38</v>
      </c>
      <c r="AA88" s="1" t="s">
        <v>346</v>
      </c>
      <c r="AB88" s="1" t="s">
        <v>25</v>
      </c>
    </row>
    <row r="89" spans="2:28" ht="173.1" customHeight="1" x14ac:dyDescent="0.25">
      <c r="B89" s="44"/>
      <c r="C89" s="1" t="s">
        <v>20</v>
      </c>
      <c r="D89" s="1" t="s">
        <v>183</v>
      </c>
      <c r="E89" s="1" t="s">
        <v>190</v>
      </c>
      <c r="F89" s="1" t="s">
        <v>199</v>
      </c>
      <c r="G89" s="1" t="s">
        <v>281</v>
      </c>
      <c r="H89" s="1" t="s">
        <v>199</v>
      </c>
      <c r="I89" s="1" t="s">
        <v>288</v>
      </c>
      <c r="J89" s="45" t="s">
        <v>4</v>
      </c>
      <c r="K89" s="39">
        <v>96</v>
      </c>
      <c r="L89" s="28">
        <v>32</v>
      </c>
      <c r="M89" s="29">
        <v>245.76</v>
      </c>
      <c r="N89" s="22"/>
      <c r="O89" s="7"/>
      <c r="P89" s="7">
        <v>96</v>
      </c>
      <c r="Q89" s="7"/>
      <c r="R89" s="7"/>
      <c r="S89" s="7"/>
      <c r="T89" s="7"/>
      <c r="U89" s="7"/>
      <c r="V89" s="7"/>
      <c r="W89" s="7"/>
      <c r="X89" s="7"/>
      <c r="Y89" s="23"/>
      <c r="Z89" s="3" t="s">
        <v>184</v>
      </c>
      <c r="AA89" s="1" t="s">
        <v>380</v>
      </c>
      <c r="AB89" s="1" t="s">
        <v>25</v>
      </c>
    </row>
    <row r="90" spans="2:28" ht="173.1" customHeight="1" x14ac:dyDescent="0.25">
      <c r="B90" s="44"/>
      <c r="C90" s="1" t="s">
        <v>20</v>
      </c>
      <c r="D90" s="1" t="s">
        <v>185</v>
      </c>
      <c r="E90" s="1" t="s">
        <v>190</v>
      </c>
      <c r="F90" s="1" t="s">
        <v>199</v>
      </c>
      <c r="G90" s="1" t="s">
        <v>282</v>
      </c>
      <c r="H90" s="1" t="s">
        <v>199</v>
      </c>
      <c r="I90" s="1" t="s">
        <v>288</v>
      </c>
      <c r="J90" s="45" t="s">
        <v>4</v>
      </c>
      <c r="K90" s="39">
        <v>48</v>
      </c>
      <c r="L90" s="28">
        <v>32</v>
      </c>
      <c r="M90" s="29">
        <v>245.76</v>
      </c>
      <c r="N90" s="22"/>
      <c r="O90" s="7"/>
      <c r="P90" s="7">
        <v>48</v>
      </c>
      <c r="Q90" s="7"/>
      <c r="R90" s="7"/>
      <c r="S90" s="7"/>
      <c r="T90" s="7"/>
      <c r="U90" s="7"/>
      <c r="V90" s="7"/>
      <c r="W90" s="7"/>
      <c r="X90" s="7"/>
      <c r="Y90" s="23"/>
      <c r="Z90" s="3" t="s">
        <v>186</v>
      </c>
      <c r="AA90" s="1" t="s">
        <v>381</v>
      </c>
      <c r="AB90" s="1" t="s">
        <v>25</v>
      </c>
    </row>
    <row r="91" spans="2:28" ht="173.1" customHeight="1" x14ac:dyDescent="0.25">
      <c r="B91" s="44"/>
      <c r="C91" s="1" t="s">
        <v>20</v>
      </c>
      <c r="D91" s="1" t="s">
        <v>49</v>
      </c>
      <c r="E91" s="1" t="s">
        <v>190</v>
      </c>
      <c r="F91" s="1" t="s">
        <v>199</v>
      </c>
      <c r="G91" s="1" t="s">
        <v>214</v>
      </c>
      <c r="H91" s="1" t="s">
        <v>199</v>
      </c>
      <c r="I91" s="1" t="s">
        <v>288</v>
      </c>
      <c r="J91" s="45" t="s">
        <v>4</v>
      </c>
      <c r="K91" s="39">
        <v>143</v>
      </c>
      <c r="L91" s="28">
        <v>32</v>
      </c>
      <c r="M91" s="29">
        <v>245.76</v>
      </c>
      <c r="N91" s="22"/>
      <c r="O91" s="7"/>
      <c r="P91" s="7">
        <v>143</v>
      </c>
      <c r="Q91" s="7"/>
      <c r="R91" s="7"/>
      <c r="S91" s="7"/>
      <c r="T91" s="7"/>
      <c r="U91" s="7"/>
      <c r="V91" s="7"/>
      <c r="W91" s="7"/>
      <c r="X91" s="7"/>
      <c r="Y91" s="23"/>
      <c r="Z91" s="3" t="s">
        <v>50</v>
      </c>
      <c r="AA91" s="1" t="s">
        <v>352</v>
      </c>
      <c r="AB91" s="1" t="s">
        <v>25</v>
      </c>
    </row>
    <row r="92" spans="2:28" ht="173.1" customHeight="1" x14ac:dyDescent="0.25">
      <c r="B92" s="44"/>
      <c r="C92" s="1" t="s">
        <v>20</v>
      </c>
      <c r="D92" s="1" t="s">
        <v>187</v>
      </c>
      <c r="E92" s="1" t="s">
        <v>190</v>
      </c>
      <c r="F92" s="1" t="s">
        <v>199</v>
      </c>
      <c r="G92" s="1" t="s">
        <v>283</v>
      </c>
      <c r="H92" s="1" t="s">
        <v>199</v>
      </c>
      <c r="I92" s="1" t="s">
        <v>288</v>
      </c>
      <c r="J92" s="45" t="s">
        <v>4</v>
      </c>
      <c r="K92" s="39">
        <v>144</v>
      </c>
      <c r="L92" s="28">
        <v>28</v>
      </c>
      <c r="M92" s="29">
        <v>188.16</v>
      </c>
      <c r="N92" s="22"/>
      <c r="O92" s="7"/>
      <c r="P92" s="7">
        <v>144</v>
      </c>
      <c r="Q92" s="7"/>
      <c r="R92" s="7"/>
      <c r="S92" s="7"/>
      <c r="T92" s="7"/>
      <c r="U92" s="7"/>
      <c r="V92" s="7"/>
      <c r="W92" s="7"/>
      <c r="X92" s="7"/>
      <c r="Y92" s="23"/>
      <c r="Z92" s="3" t="s">
        <v>188</v>
      </c>
      <c r="AA92" s="1" t="s">
        <v>382</v>
      </c>
      <c r="AB92" s="1" t="s">
        <v>25</v>
      </c>
    </row>
    <row r="93" spans="2:28" ht="173.1" customHeight="1" thickBot="1" x14ac:dyDescent="0.3">
      <c r="B93" s="47"/>
      <c r="C93" s="48" t="s">
        <v>21</v>
      </c>
      <c r="D93" s="48" t="s">
        <v>129</v>
      </c>
      <c r="E93" s="48" t="s">
        <v>196</v>
      </c>
      <c r="F93" s="48" t="s">
        <v>201</v>
      </c>
      <c r="G93" s="48" t="s">
        <v>254</v>
      </c>
      <c r="H93" s="48" t="s">
        <v>201</v>
      </c>
      <c r="I93" s="48" t="s">
        <v>299</v>
      </c>
      <c r="J93" s="49" t="s">
        <v>4</v>
      </c>
      <c r="K93" s="40">
        <v>120</v>
      </c>
      <c r="L93" s="28">
        <v>28</v>
      </c>
      <c r="M93" s="29">
        <v>188.16</v>
      </c>
      <c r="N93" s="22"/>
      <c r="O93" s="7"/>
      <c r="P93" s="7"/>
      <c r="Q93" s="7"/>
      <c r="R93" s="7"/>
      <c r="S93" s="7"/>
      <c r="T93" s="7"/>
      <c r="U93" s="7"/>
      <c r="V93" s="7"/>
      <c r="W93" s="7">
        <v>120</v>
      </c>
      <c r="X93" s="7"/>
      <c r="Y93" s="23"/>
      <c r="Z93" s="32" t="s">
        <v>130</v>
      </c>
      <c r="AA93" s="33" t="s">
        <v>383</v>
      </c>
      <c r="AB93" s="33" t="s">
        <v>23</v>
      </c>
    </row>
    <row r="94" spans="2:28" ht="26.25" thickBot="1" x14ac:dyDescent="0.3">
      <c r="B94" s="52" t="s">
        <v>391</v>
      </c>
      <c r="C94" s="53"/>
      <c r="D94" s="53"/>
      <c r="E94" s="53"/>
      <c r="F94" s="53"/>
      <c r="G94" s="53"/>
      <c r="H94" s="53"/>
      <c r="I94" s="53"/>
      <c r="J94" s="54"/>
      <c r="K94" s="15">
        <f>SUM(K3:K93)</f>
        <v>12817</v>
      </c>
      <c r="L94" s="30">
        <f>M94/K94</f>
        <v>34.003102129983617</v>
      </c>
      <c r="M94" s="31">
        <f>SUM(M3:M93)</f>
        <v>435817.76</v>
      </c>
      <c r="N94" s="16">
        <f t="shared" ref="N94:Y94" si="0">SUM(N3:N93)</f>
        <v>720</v>
      </c>
      <c r="O94" s="16">
        <f t="shared" si="0"/>
        <v>168</v>
      </c>
      <c r="P94" s="16">
        <f t="shared" si="0"/>
        <v>2950</v>
      </c>
      <c r="Q94" s="16">
        <f t="shared" si="0"/>
        <v>756</v>
      </c>
      <c r="R94" s="16">
        <f t="shared" si="0"/>
        <v>1260</v>
      </c>
      <c r="S94" s="16">
        <f t="shared" si="0"/>
        <v>1728</v>
      </c>
      <c r="T94" s="16">
        <f t="shared" si="0"/>
        <v>630</v>
      </c>
      <c r="U94" s="16">
        <f t="shared" si="0"/>
        <v>1428</v>
      </c>
      <c r="V94" s="16">
        <f t="shared" si="0"/>
        <v>411</v>
      </c>
      <c r="W94" s="16">
        <f t="shared" si="0"/>
        <v>120</v>
      </c>
      <c r="X94" s="16">
        <f t="shared" si="0"/>
        <v>1134</v>
      </c>
      <c r="Y94" s="16">
        <f t="shared" si="0"/>
        <v>1512</v>
      </c>
      <c r="Z94" s="34"/>
      <c r="AA94" s="35"/>
      <c r="AB94" s="36"/>
    </row>
  </sheetData>
  <mergeCells count="2">
    <mergeCell ref="B94:J94"/>
    <mergeCell ref="D1:M1"/>
  </mergeCells>
  <phoneticPr fontId="0" type="noConversion"/>
  <conditionalFormatting sqref="Z6">
    <cfRule type="duplicateValues" dxfId="0" priority="4"/>
  </conditionalFormatting>
  <pageMargins left="0.19685039370078741" right="0.19685039370078741" top="0.39370078740157483" bottom="0.39370078740157483" header="0" footer="0.31496062992125984"/>
  <pageSetup paperSize="9" scale="49" fitToHeight="1000" orientation="landscape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GUCCI  &amp;   BURBERRY</vt:lpstr>
      <vt:lpstr>'GUCCI  &amp;   BURBERRY'!Print_Titles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lastPrinted>2026-08-26T21:16:15Z</cp:lastPrinted>
  <dcterms:created xsi:type="dcterms:W3CDTF">2015-06-05T18:17:20Z</dcterms:created>
  <dcterms:modified xsi:type="dcterms:W3CDTF">2026-08-28T07:55:48Z</dcterms:modified>
  <cp:category/>
</cp:coreProperties>
</file>